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345" yWindow="105" windowWidth="12000" windowHeight="9120"/>
  </bookViews>
  <sheets>
    <sheet name="Cálculo de Financialmento" sheetId="1" r:id="rId1"/>
  </sheets>
  <definedNames>
    <definedName name="_xlnm.Print_Area" localSheetId="0">OFFSET(Impressao_Total,0,0,Ultima_Linha)</definedName>
    <definedName name="Balanço_Final">-FV(Taxa_Juros,Pagamento_Num,-Pagamento_Mensal,Valor_Financiado)</definedName>
    <definedName name="Balanço_Inicial">-FV(Taxa_Juros,Pagamento_Num-1,-Pagamento_Mensal,Valor_Financiado)</definedName>
    <definedName name="Custo_Total">'Cálculo de Financialmento'!$E$14</definedName>
    <definedName name="Data_Inicio">'Cálculo de Financialmento'!$E$7</definedName>
    <definedName name="Data_Pagamento">DATE(YEAR(Data_Inicio),MONTH(Data_Inicio)+Pagamento_Num,DAY(Data_Inicio))</definedName>
    <definedName name="Impressao_Total">'Cálculo de Financialmento'!$A$1:$H$377</definedName>
    <definedName name="Juros">-IPMT(Taxa_Juros,Pagamento_Num,Num_Pagamentos,Valor_Financiado)</definedName>
    <definedName name="Linha_Cabeçalho">ROW('Cálculo de Financialmento'!$17:$17)</definedName>
    <definedName name="Nao_Pago">IF(Pagamento_Num&lt;=Num_Pagamentos,1,0)</definedName>
    <definedName name="Num_Pagamentos">'Cálculo de Financialmento'!$E$12</definedName>
    <definedName name="Pagamento_Mensal">-PMT(Taxa_Juros,Num_Pagamentos,Valor_Financiado)</definedName>
    <definedName name="Pagamento_Num">ROW()-Linha_Cabeçalho</definedName>
    <definedName name="Prazo_Meses">'Cálculo de Financialmento'!$E$6</definedName>
    <definedName name="Principal">-PPMT(Taxa_Juros,Pagamento_Num,Num_Pagamentos,Valor_Financiado)</definedName>
    <definedName name="Taxa_Juros">'Cálculo de Financialmento'!$E$5</definedName>
    <definedName name="_xlnm.Print_Titles" localSheetId="0">'Cálculo de Financialmento'!$17:$17</definedName>
    <definedName name="Total_Juros">'Cálculo de Financialmento'!$E$13</definedName>
    <definedName name="Tudo_Preenchido">IF(Valor_Financiado*Taxa_Juros*Prazo_Meses*Data_Inicio&gt;0,1,0)</definedName>
    <definedName name="Ultima_Linha">IF(Tudo_Preenchido,Linha_Cabeçalho+Num_Pagamentos,Linha_Cabeçalho)</definedName>
    <definedName name="Valor_Financiado">'Cálculo de Financialmento'!$E$4</definedName>
  </definedNames>
  <calcPr calcId="145621" fullCalcOnLoad="1"/>
</workbook>
</file>

<file path=xl/calcChain.xml><?xml version="1.0" encoding="utf-8"?>
<calcChain xmlns="http://schemas.openxmlformats.org/spreadsheetml/2006/main">
  <c r="E12" i="1" l="1"/>
  <c r="E11" i="1" s="1"/>
  <c r="E14" i="1"/>
  <c r="E13" i="1" s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260" i="1"/>
  <c r="C260" i="1"/>
  <c r="D260" i="1"/>
  <c r="E260" i="1"/>
  <c r="F260" i="1"/>
  <c r="G260" i="1"/>
  <c r="H260" i="1"/>
  <c r="B261" i="1"/>
  <c r="C261" i="1"/>
  <c r="D261" i="1"/>
  <c r="E261" i="1"/>
  <c r="F261" i="1"/>
  <c r="G261" i="1"/>
  <c r="H261" i="1"/>
  <c r="B262" i="1"/>
  <c r="C262" i="1"/>
  <c r="D262" i="1"/>
  <c r="E262" i="1"/>
  <c r="F262" i="1"/>
  <c r="G262" i="1"/>
  <c r="H262" i="1"/>
  <c r="B263" i="1"/>
  <c r="C263" i="1"/>
  <c r="D263" i="1"/>
  <c r="E263" i="1"/>
  <c r="F263" i="1"/>
  <c r="G263" i="1"/>
  <c r="H263" i="1"/>
  <c r="B264" i="1"/>
  <c r="C264" i="1"/>
  <c r="D264" i="1"/>
  <c r="E264" i="1"/>
  <c r="F264" i="1"/>
  <c r="G264" i="1"/>
  <c r="H264" i="1"/>
  <c r="B265" i="1"/>
  <c r="C265" i="1"/>
  <c r="D265" i="1"/>
  <c r="E265" i="1"/>
  <c r="F265" i="1"/>
  <c r="G265" i="1"/>
  <c r="H265" i="1"/>
  <c r="B266" i="1"/>
  <c r="C266" i="1"/>
  <c r="D266" i="1"/>
  <c r="E266" i="1"/>
  <c r="F266" i="1"/>
  <c r="G266" i="1"/>
  <c r="H266" i="1"/>
  <c r="B267" i="1"/>
  <c r="C267" i="1"/>
  <c r="D267" i="1"/>
  <c r="E267" i="1"/>
  <c r="F267" i="1"/>
  <c r="G267" i="1"/>
  <c r="H267" i="1"/>
  <c r="B268" i="1"/>
  <c r="C268" i="1"/>
  <c r="D268" i="1"/>
  <c r="E268" i="1"/>
  <c r="F268" i="1"/>
  <c r="G268" i="1"/>
  <c r="H268" i="1"/>
  <c r="B269" i="1"/>
  <c r="C269" i="1"/>
  <c r="D269" i="1"/>
  <c r="E269" i="1"/>
  <c r="F269" i="1"/>
  <c r="G269" i="1"/>
  <c r="H269" i="1"/>
  <c r="B270" i="1"/>
  <c r="C270" i="1"/>
  <c r="D270" i="1"/>
  <c r="E270" i="1"/>
  <c r="F270" i="1"/>
  <c r="G270" i="1"/>
  <c r="H270" i="1"/>
  <c r="B271" i="1"/>
  <c r="C271" i="1"/>
  <c r="D271" i="1"/>
  <c r="E271" i="1"/>
  <c r="F271" i="1"/>
  <c r="G271" i="1"/>
  <c r="H271" i="1"/>
  <c r="B272" i="1"/>
  <c r="C272" i="1"/>
  <c r="D272" i="1"/>
  <c r="E272" i="1"/>
  <c r="F272" i="1"/>
  <c r="G272" i="1"/>
  <c r="H272" i="1"/>
  <c r="B273" i="1"/>
  <c r="C273" i="1"/>
  <c r="D273" i="1"/>
  <c r="E273" i="1"/>
  <c r="F273" i="1"/>
  <c r="G273" i="1"/>
  <c r="H273" i="1"/>
  <c r="B274" i="1"/>
  <c r="C274" i="1"/>
  <c r="D274" i="1"/>
  <c r="E274" i="1"/>
  <c r="F274" i="1"/>
  <c r="G274" i="1"/>
  <c r="H274" i="1"/>
  <c r="B275" i="1"/>
  <c r="C275" i="1"/>
  <c r="D275" i="1"/>
  <c r="E275" i="1"/>
  <c r="F275" i="1"/>
  <c r="G275" i="1"/>
  <c r="H275" i="1"/>
  <c r="B276" i="1"/>
  <c r="C276" i="1"/>
  <c r="D276" i="1"/>
  <c r="E276" i="1"/>
  <c r="F276" i="1"/>
  <c r="G276" i="1"/>
  <c r="H276" i="1"/>
  <c r="B277" i="1"/>
  <c r="C277" i="1"/>
  <c r="D277" i="1"/>
  <c r="E277" i="1"/>
  <c r="F277" i="1"/>
  <c r="G277" i="1"/>
  <c r="H277" i="1"/>
  <c r="B278" i="1"/>
  <c r="C278" i="1"/>
  <c r="D278" i="1"/>
  <c r="E278" i="1"/>
  <c r="F278" i="1"/>
  <c r="G278" i="1"/>
  <c r="H278" i="1"/>
  <c r="B279" i="1"/>
  <c r="C279" i="1"/>
  <c r="D279" i="1"/>
  <c r="E279" i="1"/>
  <c r="F279" i="1"/>
  <c r="G279" i="1"/>
  <c r="H279" i="1"/>
  <c r="B280" i="1"/>
  <c r="C280" i="1"/>
  <c r="D280" i="1"/>
  <c r="E280" i="1"/>
  <c r="F280" i="1"/>
  <c r="G280" i="1"/>
  <c r="H280" i="1"/>
  <c r="B281" i="1"/>
  <c r="C281" i="1"/>
  <c r="D281" i="1"/>
  <c r="E281" i="1"/>
  <c r="F281" i="1"/>
  <c r="G281" i="1"/>
  <c r="H281" i="1"/>
  <c r="B282" i="1"/>
  <c r="C282" i="1"/>
  <c r="D282" i="1"/>
  <c r="E282" i="1"/>
  <c r="F282" i="1"/>
  <c r="G282" i="1"/>
  <c r="H282" i="1"/>
  <c r="B283" i="1"/>
  <c r="C283" i="1"/>
  <c r="D283" i="1"/>
  <c r="E283" i="1"/>
  <c r="F283" i="1"/>
  <c r="G283" i="1"/>
  <c r="H283" i="1"/>
  <c r="B284" i="1"/>
  <c r="C284" i="1"/>
  <c r="D284" i="1"/>
  <c r="E284" i="1"/>
  <c r="F284" i="1"/>
  <c r="G284" i="1"/>
  <c r="H284" i="1"/>
  <c r="B285" i="1"/>
  <c r="C285" i="1"/>
  <c r="D285" i="1"/>
  <c r="E285" i="1"/>
  <c r="F285" i="1"/>
  <c r="G285" i="1"/>
  <c r="H285" i="1"/>
  <c r="B286" i="1"/>
  <c r="C286" i="1"/>
  <c r="D286" i="1"/>
  <c r="E286" i="1"/>
  <c r="F286" i="1"/>
  <c r="G286" i="1"/>
  <c r="H286" i="1"/>
  <c r="B287" i="1"/>
  <c r="C287" i="1"/>
  <c r="D287" i="1"/>
  <c r="E287" i="1"/>
  <c r="F287" i="1"/>
  <c r="G287" i="1"/>
  <c r="H287" i="1"/>
  <c r="B288" i="1"/>
  <c r="C288" i="1"/>
  <c r="D288" i="1"/>
  <c r="E288" i="1"/>
  <c r="F288" i="1"/>
  <c r="G288" i="1"/>
  <c r="H288" i="1"/>
  <c r="B289" i="1"/>
  <c r="C289" i="1"/>
  <c r="D289" i="1"/>
  <c r="E289" i="1"/>
  <c r="F289" i="1"/>
  <c r="G289" i="1"/>
  <c r="H289" i="1"/>
  <c r="B290" i="1"/>
  <c r="C290" i="1"/>
  <c r="D290" i="1"/>
  <c r="E290" i="1"/>
  <c r="F290" i="1"/>
  <c r="G290" i="1"/>
  <c r="H290" i="1"/>
  <c r="B291" i="1"/>
  <c r="C291" i="1"/>
  <c r="D291" i="1"/>
  <c r="E291" i="1"/>
  <c r="F291" i="1"/>
  <c r="G291" i="1"/>
  <c r="H291" i="1"/>
  <c r="B292" i="1"/>
  <c r="C292" i="1"/>
  <c r="D292" i="1"/>
  <c r="E292" i="1"/>
  <c r="F292" i="1"/>
  <c r="G292" i="1"/>
  <c r="H292" i="1"/>
  <c r="B293" i="1"/>
  <c r="C293" i="1"/>
  <c r="D293" i="1"/>
  <c r="E293" i="1"/>
  <c r="F293" i="1"/>
  <c r="G293" i="1"/>
  <c r="H293" i="1"/>
  <c r="B294" i="1"/>
  <c r="C294" i="1"/>
  <c r="D294" i="1"/>
  <c r="E294" i="1"/>
  <c r="F294" i="1"/>
  <c r="G294" i="1"/>
  <c r="H294" i="1"/>
  <c r="B295" i="1"/>
  <c r="C295" i="1"/>
  <c r="D295" i="1"/>
  <c r="E295" i="1"/>
  <c r="F295" i="1"/>
  <c r="G295" i="1"/>
  <c r="H295" i="1"/>
  <c r="B296" i="1"/>
  <c r="C296" i="1"/>
  <c r="D296" i="1"/>
  <c r="E296" i="1"/>
  <c r="F296" i="1"/>
  <c r="G296" i="1"/>
  <c r="H296" i="1"/>
  <c r="B297" i="1"/>
  <c r="C297" i="1"/>
  <c r="D297" i="1"/>
  <c r="E297" i="1"/>
  <c r="F297" i="1"/>
  <c r="G297" i="1"/>
  <c r="H297" i="1"/>
  <c r="B298" i="1"/>
  <c r="C298" i="1"/>
  <c r="D298" i="1"/>
  <c r="E298" i="1"/>
  <c r="F298" i="1"/>
  <c r="G298" i="1"/>
  <c r="H298" i="1"/>
  <c r="B299" i="1"/>
  <c r="C299" i="1"/>
  <c r="D299" i="1"/>
  <c r="E299" i="1"/>
  <c r="F299" i="1"/>
  <c r="G299" i="1"/>
  <c r="H299" i="1"/>
  <c r="B300" i="1"/>
  <c r="C300" i="1"/>
  <c r="D300" i="1"/>
  <c r="E300" i="1"/>
  <c r="F300" i="1"/>
  <c r="G300" i="1"/>
  <c r="H300" i="1"/>
  <c r="B301" i="1"/>
  <c r="C301" i="1"/>
  <c r="D301" i="1"/>
  <c r="E301" i="1"/>
  <c r="F301" i="1"/>
  <c r="G301" i="1"/>
  <c r="H301" i="1"/>
  <c r="B302" i="1"/>
  <c r="C302" i="1"/>
  <c r="D302" i="1"/>
  <c r="E302" i="1"/>
  <c r="F302" i="1"/>
  <c r="G302" i="1"/>
  <c r="H302" i="1"/>
  <c r="B303" i="1"/>
  <c r="C303" i="1"/>
  <c r="D303" i="1"/>
  <c r="E303" i="1"/>
  <c r="F303" i="1"/>
  <c r="G303" i="1"/>
  <c r="H303" i="1"/>
  <c r="B304" i="1"/>
  <c r="C304" i="1"/>
  <c r="D304" i="1"/>
  <c r="E304" i="1"/>
  <c r="F304" i="1"/>
  <c r="G304" i="1"/>
  <c r="H304" i="1"/>
  <c r="B305" i="1"/>
  <c r="C305" i="1"/>
  <c r="D305" i="1"/>
  <c r="E305" i="1"/>
  <c r="F305" i="1"/>
  <c r="G305" i="1"/>
  <c r="H305" i="1"/>
  <c r="B306" i="1"/>
  <c r="C306" i="1"/>
  <c r="D306" i="1"/>
  <c r="E306" i="1"/>
  <c r="F306" i="1"/>
  <c r="G306" i="1"/>
  <c r="H306" i="1"/>
  <c r="B307" i="1"/>
  <c r="C307" i="1"/>
  <c r="D307" i="1"/>
  <c r="E307" i="1"/>
  <c r="F307" i="1"/>
  <c r="G307" i="1"/>
  <c r="H307" i="1"/>
  <c r="B308" i="1"/>
  <c r="C308" i="1"/>
  <c r="D308" i="1"/>
  <c r="E308" i="1"/>
  <c r="F308" i="1"/>
  <c r="G308" i="1"/>
  <c r="H308" i="1"/>
  <c r="B309" i="1"/>
  <c r="C309" i="1"/>
  <c r="D309" i="1"/>
  <c r="E309" i="1"/>
  <c r="F309" i="1"/>
  <c r="G309" i="1"/>
  <c r="H309" i="1"/>
  <c r="B310" i="1"/>
  <c r="C310" i="1"/>
  <c r="D310" i="1"/>
  <c r="E310" i="1"/>
  <c r="F310" i="1"/>
  <c r="G310" i="1"/>
  <c r="H310" i="1"/>
  <c r="B311" i="1"/>
  <c r="C311" i="1"/>
  <c r="D311" i="1"/>
  <c r="E311" i="1"/>
  <c r="F311" i="1"/>
  <c r="G311" i="1"/>
  <c r="H311" i="1"/>
  <c r="B312" i="1"/>
  <c r="C312" i="1"/>
  <c r="D312" i="1"/>
  <c r="E312" i="1"/>
  <c r="F312" i="1"/>
  <c r="G312" i="1"/>
  <c r="H312" i="1"/>
  <c r="B313" i="1"/>
  <c r="C313" i="1"/>
  <c r="D313" i="1"/>
  <c r="E313" i="1"/>
  <c r="F313" i="1"/>
  <c r="G313" i="1"/>
  <c r="H313" i="1"/>
  <c r="B314" i="1"/>
  <c r="C314" i="1"/>
  <c r="D314" i="1"/>
  <c r="E314" i="1"/>
  <c r="F314" i="1"/>
  <c r="G314" i="1"/>
  <c r="H314" i="1"/>
  <c r="B315" i="1"/>
  <c r="C315" i="1"/>
  <c r="D315" i="1"/>
  <c r="E315" i="1"/>
  <c r="F315" i="1"/>
  <c r="G315" i="1"/>
  <c r="H315" i="1"/>
  <c r="B316" i="1"/>
  <c r="C316" i="1"/>
  <c r="D316" i="1"/>
  <c r="E316" i="1"/>
  <c r="F316" i="1"/>
  <c r="G316" i="1"/>
  <c r="H316" i="1"/>
  <c r="B317" i="1"/>
  <c r="C317" i="1"/>
  <c r="D317" i="1"/>
  <c r="E317" i="1"/>
  <c r="F317" i="1"/>
  <c r="G317" i="1"/>
  <c r="H317" i="1"/>
  <c r="B318" i="1"/>
  <c r="C318" i="1"/>
  <c r="D318" i="1"/>
  <c r="E318" i="1"/>
  <c r="F318" i="1"/>
  <c r="G318" i="1"/>
  <c r="H318" i="1"/>
  <c r="B319" i="1"/>
  <c r="C319" i="1"/>
  <c r="D319" i="1"/>
  <c r="E319" i="1"/>
  <c r="F319" i="1"/>
  <c r="G319" i="1"/>
  <c r="H319" i="1"/>
  <c r="B320" i="1"/>
  <c r="C320" i="1"/>
  <c r="D320" i="1"/>
  <c r="E320" i="1"/>
  <c r="F320" i="1"/>
  <c r="G320" i="1"/>
  <c r="H320" i="1"/>
  <c r="B321" i="1"/>
  <c r="C321" i="1"/>
  <c r="D321" i="1"/>
  <c r="E321" i="1"/>
  <c r="F321" i="1"/>
  <c r="G321" i="1"/>
  <c r="H321" i="1"/>
  <c r="B322" i="1"/>
  <c r="C322" i="1"/>
  <c r="D322" i="1"/>
  <c r="E322" i="1"/>
  <c r="F322" i="1"/>
  <c r="G322" i="1"/>
  <c r="H322" i="1"/>
  <c r="B323" i="1"/>
  <c r="C323" i="1"/>
  <c r="D323" i="1"/>
  <c r="E323" i="1"/>
  <c r="F323" i="1"/>
  <c r="G323" i="1"/>
  <c r="H323" i="1"/>
  <c r="B324" i="1"/>
  <c r="C324" i="1"/>
  <c r="D324" i="1"/>
  <c r="E324" i="1"/>
  <c r="F324" i="1"/>
  <c r="G324" i="1"/>
  <c r="H324" i="1"/>
  <c r="B325" i="1"/>
  <c r="C325" i="1"/>
  <c r="D325" i="1"/>
  <c r="E325" i="1"/>
  <c r="F325" i="1"/>
  <c r="G325" i="1"/>
  <c r="H325" i="1"/>
  <c r="B326" i="1"/>
  <c r="C326" i="1"/>
  <c r="D326" i="1"/>
  <c r="E326" i="1"/>
  <c r="F326" i="1"/>
  <c r="G326" i="1"/>
  <c r="H326" i="1"/>
  <c r="B327" i="1"/>
  <c r="C327" i="1"/>
  <c r="D327" i="1"/>
  <c r="E327" i="1"/>
  <c r="F327" i="1"/>
  <c r="G327" i="1"/>
  <c r="H327" i="1"/>
  <c r="B328" i="1"/>
  <c r="C328" i="1"/>
  <c r="D328" i="1"/>
  <c r="E328" i="1"/>
  <c r="F328" i="1"/>
  <c r="G328" i="1"/>
  <c r="H328" i="1"/>
  <c r="B329" i="1"/>
  <c r="C329" i="1"/>
  <c r="D329" i="1"/>
  <c r="E329" i="1"/>
  <c r="F329" i="1"/>
  <c r="G329" i="1"/>
  <c r="H329" i="1"/>
  <c r="B330" i="1"/>
  <c r="C330" i="1"/>
  <c r="D330" i="1"/>
  <c r="E330" i="1"/>
  <c r="F330" i="1"/>
  <c r="G330" i="1"/>
  <c r="H330" i="1"/>
  <c r="B331" i="1"/>
  <c r="C331" i="1"/>
  <c r="D331" i="1"/>
  <c r="E331" i="1"/>
  <c r="F331" i="1"/>
  <c r="G331" i="1"/>
  <c r="H331" i="1"/>
  <c r="B332" i="1"/>
  <c r="C332" i="1"/>
  <c r="D332" i="1"/>
  <c r="E332" i="1"/>
  <c r="F332" i="1"/>
  <c r="G332" i="1"/>
  <c r="H332" i="1"/>
  <c r="B333" i="1"/>
  <c r="C333" i="1"/>
  <c r="D333" i="1"/>
  <c r="E333" i="1"/>
  <c r="F333" i="1"/>
  <c r="G333" i="1"/>
  <c r="H333" i="1"/>
  <c r="B334" i="1"/>
  <c r="C334" i="1"/>
  <c r="D334" i="1"/>
  <c r="E334" i="1"/>
  <c r="F334" i="1"/>
  <c r="G334" i="1"/>
  <c r="H334" i="1"/>
  <c r="B335" i="1"/>
  <c r="C335" i="1"/>
  <c r="D335" i="1"/>
  <c r="E335" i="1"/>
  <c r="F335" i="1"/>
  <c r="G335" i="1"/>
  <c r="H335" i="1"/>
  <c r="B336" i="1"/>
  <c r="C336" i="1"/>
  <c r="D336" i="1"/>
  <c r="E336" i="1"/>
  <c r="F336" i="1"/>
  <c r="G336" i="1"/>
  <c r="H336" i="1"/>
  <c r="B337" i="1"/>
  <c r="C337" i="1"/>
  <c r="D337" i="1"/>
  <c r="E337" i="1"/>
  <c r="F337" i="1"/>
  <c r="G337" i="1"/>
  <c r="H337" i="1"/>
  <c r="B338" i="1"/>
  <c r="C338" i="1"/>
  <c r="D338" i="1"/>
  <c r="E338" i="1"/>
  <c r="F338" i="1"/>
  <c r="G338" i="1"/>
  <c r="H338" i="1"/>
  <c r="B339" i="1"/>
  <c r="C339" i="1"/>
  <c r="D339" i="1"/>
  <c r="E339" i="1"/>
  <c r="F339" i="1"/>
  <c r="G339" i="1"/>
  <c r="H339" i="1"/>
  <c r="B340" i="1"/>
  <c r="C340" i="1"/>
  <c r="D340" i="1"/>
  <c r="E340" i="1"/>
  <c r="F340" i="1"/>
  <c r="G340" i="1"/>
  <c r="H340" i="1"/>
  <c r="B341" i="1"/>
  <c r="C341" i="1"/>
  <c r="D341" i="1"/>
  <c r="E341" i="1"/>
  <c r="F341" i="1"/>
  <c r="G341" i="1"/>
  <c r="H341" i="1"/>
  <c r="B342" i="1"/>
  <c r="C342" i="1"/>
  <c r="D342" i="1"/>
  <c r="E342" i="1"/>
  <c r="F342" i="1"/>
  <c r="G342" i="1"/>
  <c r="H342" i="1"/>
  <c r="B343" i="1"/>
  <c r="C343" i="1"/>
  <c r="D343" i="1"/>
  <c r="E343" i="1"/>
  <c r="F343" i="1"/>
  <c r="G343" i="1"/>
  <c r="H343" i="1"/>
  <c r="B344" i="1"/>
  <c r="C344" i="1"/>
  <c r="D344" i="1"/>
  <c r="E344" i="1"/>
  <c r="F344" i="1"/>
  <c r="G344" i="1"/>
  <c r="H344" i="1"/>
  <c r="B345" i="1"/>
  <c r="C345" i="1"/>
  <c r="D345" i="1"/>
  <c r="E345" i="1"/>
  <c r="F345" i="1"/>
  <c r="G345" i="1"/>
  <c r="H345" i="1"/>
  <c r="B346" i="1"/>
  <c r="C346" i="1"/>
  <c r="D346" i="1"/>
  <c r="E346" i="1"/>
  <c r="F346" i="1"/>
  <c r="G346" i="1"/>
  <c r="H346" i="1"/>
  <c r="B347" i="1"/>
  <c r="C347" i="1"/>
  <c r="D347" i="1"/>
  <c r="E347" i="1"/>
  <c r="F347" i="1"/>
  <c r="G347" i="1"/>
  <c r="H347" i="1"/>
  <c r="B348" i="1"/>
  <c r="C348" i="1"/>
  <c r="D348" i="1"/>
  <c r="E348" i="1"/>
  <c r="F348" i="1"/>
  <c r="G348" i="1"/>
  <c r="H348" i="1"/>
  <c r="B349" i="1"/>
  <c r="C349" i="1"/>
  <c r="D349" i="1"/>
  <c r="E349" i="1"/>
  <c r="F349" i="1"/>
  <c r="G349" i="1"/>
  <c r="H349" i="1"/>
  <c r="B350" i="1"/>
  <c r="C350" i="1"/>
  <c r="D350" i="1"/>
  <c r="E350" i="1"/>
  <c r="F350" i="1"/>
  <c r="G350" i="1"/>
  <c r="H350" i="1"/>
  <c r="B351" i="1"/>
  <c r="C351" i="1"/>
  <c r="D351" i="1"/>
  <c r="E351" i="1"/>
  <c r="F351" i="1"/>
  <c r="G351" i="1"/>
  <c r="H351" i="1"/>
  <c r="B352" i="1"/>
  <c r="C352" i="1"/>
  <c r="D352" i="1"/>
  <c r="E352" i="1"/>
  <c r="F352" i="1"/>
  <c r="G352" i="1"/>
  <c r="H352" i="1"/>
  <c r="B353" i="1"/>
  <c r="C353" i="1"/>
  <c r="D353" i="1"/>
  <c r="E353" i="1"/>
  <c r="F353" i="1"/>
  <c r="G353" i="1"/>
  <c r="H353" i="1"/>
  <c r="B354" i="1"/>
  <c r="C354" i="1"/>
  <c r="D354" i="1"/>
  <c r="E354" i="1"/>
  <c r="F354" i="1"/>
  <c r="G354" i="1"/>
  <c r="H354" i="1"/>
  <c r="B355" i="1"/>
  <c r="C355" i="1"/>
  <c r="D355" i="1"/>
  <c r="E355" i="1"/>
  <c r="F355" i="1"/>
  <c r="G355" i="1"/>
  <c r="H355" i="1"/>
  <c r="B356" i="1"/>
  <c r="C356" i="1"/>
  <c r="D356" i="1"/>
  <c r="E356" i="1"/>
  <c r="F356" i="1"/>
  <c r="G356" i="1"/>
  <c r="H356" i="1"/>
  <c r="B357" i="1"/>
  <c r="C357" i="1"/>
  <c r="D357" i="1"/>
  <c r="E357" i="1"/>
  <c r="F357" i="1"/>
  <c r="G357" i="1"/>
  <c r="H357" i="1"/>
  <c r="B358" i="1"/>
  <c r="C358" i="1"/>
  <c r="D358" i="1"/>
  <c r="E358" i="1"/>
  <c r="F358" i="1"/>
  <c r="G358" i="1"/>
  <c r="H358" i="1"/>
  <c r="B359" i="1"/>
  <c r="C359" i="1"/>
  <c r="D359" i="1"/>
  <c r="E359" i="1"/>
  <c r="F359" i="1"/>
  <c r="G359" i="1"/>
  <c r="H359" i="1"/>
  <c r="B360" i="1"/>
  <c r="C360" i="1"/>
  <c r="D360" i="1"/>
  <c r="E360" i="1"/>
  <c r="F360" i="1"/>
  <c r="G360" i="1"/>
  <c r="H360" i="1"/>
  <c r="B361" i="1"/>
  <c r="C361" i="1"/>
  <c r="D361" i="1"/>
  <c r="E361" i="1"/>
  <c r="F361" i="1"/>
  <c r="G361" i="1"/>
  <c r="H361" i="1"/>
  <c r="B362" i="1"/>
  <c r="C362" i="1"/>
  <c r="D362" i="1"/>
  <c r="E362" i="1"/>
  <c r="F362" i="1"/>
  <c r="G362" i="1"/>
  <c r="H362" i="1"/>
  <c r="B363" i="1"/>
  <c r="C363" i="1"/>
  <c r="D363" i="1"/>
  <c r="E363" i="1"/>
  <c r="F363" i="1"/>
  <c r="G363" i="1"/>
  <c r="H363" i="1"/>
  <c r="B364" i="1"/>
  <c r="C364" i="1"/>
  <c r="D364" i="1"/>
  <c r="E364" i="1"/>
  <c r="F364" i="1"/>
  <c r="G364" i="1"/>
  <c r="H364" i="1"/>
  <c r="B365" i="1"/>
  <c r="C365" i="1"/>
  <c r="D365" i="1"/>
  <c r="E365" i="1"/>
  <c r="F365" i="1"/>
  <c r="G365" i="1"/>
  <c r="H365" i="1"/>
  <c r="B366" i="1"/>
  <c r="C366" i="1"/>
  <c r="D366" i="1"/>
  <c r="E366" i="1"/>
  <c r="F366" i="1"/>
  <c r="G366" i="1"/>
  <c r="H366" i="1"/>
  <c r="B367" i="1"/>
  <c r="C367" i="1"/>
  <c r="D367" i="1"/>
  <c r="E367" i="1"/>
  <c r="F367" i="1"/>
  <c r="G367" i="1"/>
  <c r="H367" i="1"/>
  <c r="B368" i="1"/>
  <c r="C368" i="1"/>
  <c r="D368" i="1"/>
  <c r="E368" i="1"/>
  <c r="F368" i="1"/>
  <c r="G368" i="1"/>
  <c r="H368" i="1"/>
  <c r="B369" i="1"/>
  <c r="C369" i="1"/>
  <c r="D369" i="1"/>
  <c r="E369" i="1"/>
  <c r="F369" i="1"/>
  <c r="G369" i="1"/>
  <c r="H369" i="1"/>
  <c r="B370" i="1"/>
  <c r="C370" i="1"/>
  <c r="D370" i="1"/>
  <c r="E370" i="1"/>
  <c r="F370" i="1"/>
  <c r="G370" i="1"/>
  <c r="H370" i="1"/>
  <c r="B371" i="1"/>
  <c r="C371" i="1"/>
  <c r="D371" i="1"/>
  <c r="E371" i="1"/>
  <c r="F371" i="1"/>
  <c r="G371" i="1"/>
  <c r="H371" i="1"/>
  <c r="B372" i="1"/>
  <c r="C372" i="1"/>
  <c r="D372" i="1"/>
  <c r="E372" i="1"/>
  <c r="F372" i="1"/>
  <c r="G372" i="1"/>
  <c r="H372" i="1"/>
  <c r="B373" i="1"/>
  <c r="C373" i="1"/>
  <c r="D373" i="1"/>
  <c r="E373" i="1"/>
  <c r="F373" i="1"/>
  <c r="G373" i="1"/>
  <c r="H373" i="1"/>
  <c r="B374" i="1"/>
  <c r="C374" i="1"/>
  <c r="D374" i="1"/>
  <c r="E374" i="1"/>
  <c r="F374" i="1"/>
  <c r="G374" i="1"/>
  <c r="H374" i="1"/>
  <c r="B375" i="1"/>
  <c r="C375" i="1"/>
  <c r="D375" i="1"/>
  <c r="E375" i="1"/>
  <c r="F375" i="1"/>
  <c r="G375" i="1"/>
  <c r="H375" i="1"/>
  <c r="B376" i="1"/>
  <c r="C376" i="1"/>
  <c r="D376" i="1"/>
  <c r="E376" i="1"/>
  <c r="F376" i="1"/>
  <c r="G376" i="1"/>
  <c r="H376" i="1"/>
  <c r="B377" i="1"/>
  <c r="C377" i="1"/>
  <c r="D377" i="1"/>
  <c r="E377" i="1"/>
  <c r="F377" i="1"/>
  <c r="G377" i="1"/>
  <c r="H377" i="1"/>
</calcChain>
</file>

<file path=xl/sharedStrings.xml><?xml version="1.0" encoding="utf-8"?>
<sst xmlns="http://schemas.openxmlformats.org/spreadsheetml/2006/main" count="19" uniqueCount="19">
  <si>
    <t>No.</t>
  </si>
  <si>
    <t>Principal</t>
  </si>
  <si>
    <t>Digite os Valores</t>
  </si>
  <si>
    <t>Valor Financiado</t>
  </si>
  <si>
    <t>Data Inicial (dd/mm/aaaa)</t>
  </si>
  <si>
    <t>Pagamento Mensal</t>
  </si>
  <si>
    <t>Número de Pagamentos</t>
  </si>
  <si>
    <t>Total de Juros</t>
  </si>
  <si>
    <t>Custo Total do Financiamento</t>
  </si>
  <si>
    <t>Data do Pagto</t>
  </si>
  <si>
    <t>Pagto</t>
  </si>
  <si>
    <t>Juros</t>
  </si>
  <si>
    <t>Balanço Inicial</t>
  </si>
  <si>
    <t>Balanço Final</t>
  </si>
  <si>
    <t>Cálculo de Financiamento</t>
  </si>
  <si>
    <t>Prazo, em Meses (até 360)</t>
  </si>
  <si>
    <t>Taxa de Juros Mensal</t>
  </si>
  <si>
    <t>Para mais planilhas clique aqui</t>
  </si>
  <si>
    <t>www.edicarlos.com.br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</si>
</sst>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&quot;R$ &quot;#,##0.00_);[Red]\(&quot;R$ &quot;#,##0.00\)"/>
    <numFmt numFmtId="170" formatCode="_(&quot;R$ &quot;* #,##0.00_);_(&quot;R$ &quot;* \(#,##0.00\);_(&quot;R$ &quot;* &quot;-&quot;??_);_(@_)"/>
    <numFmt numFmtId="177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16"/>
      <color indexed="8"/>
      <name val="Tahoma"/>
      <family val="2"/>
    </font>
    <font>
      <sz val="10"/>
      <color indexed="8"/>
      <name val="Tahoma"/>
      <family val="2"/>
    </font>
    <font>
      <u/>
      <sz val="10"/>
      <color indexed="12"/>
      <name val="Arial"/>
      <family val="2"/>
    </font>
    <font>
      <sz val="1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77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177" fontId="2" fillId="0" borderId="0" xfId="2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39" fontId="2" fillId="0" borderId="2" xfId="2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3" fillId="0" borderId="9" xfId="0" applyFont="1" applyFill="1" applyBorder="1" applyAlignment="1" applyProtection="1">
      <alignment horizontal="left" wrapText="1"/>
    </xf>
    <xf numFmtId="0" fontId="3" fillId="0" borderId="10" xfId="0" applyFont="1" applyFill="1" applyBorder="1" applyAlignment="1" applyProtection="1">
      <alignment horizontal="left" wrapText="1" indent="1"/>
    </xf>
    <xf numFmtId="0" fontId="3" fillId="0" borderId="10" xfId="0" applyFont="1" applyFill="1" applyBorder="1" applyAlignment="1" applyProtection="1">
      <alignment horizontal="left" wrapText="1" indent="2"/>
    </xf>
    <xf numFmtId="0" fontId="3" fillId="0" borderId="11" xfId="0" applyFont="1" applyFill="1" applyBorder="1" applyAlignment="1" applyProtection="1">
      <alignment horizontal="left" wrapText="1" indent="1"/>
    </xf>
    <xf numFmtId="167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177" fontId="2" fillId="0" borderId="0" xfId="2" applyNumberFormat="1" applyFont="1" applyFill="1" applyBorder="1" applyAlignment="1">
      <alignment horizontal="right" wrapText="1"/>
    </xf>
    <xf numFmtId="167" fontId="2" fillId="0" borderId="0" xfId="0" applyNumberFormat="1" applyFont="1" applyBorder="1" applyAlignment="1">
      <alignment horizontal="center"/>
    </xf>
    <xf numFmtId="39" fontId="2" fillId="0" borderId="0" xfId="2" applyNumberFormat="1" applyFont="1" applyFill="1" applyBorder="1" applyAlignment="1">
      <alignment horizontal="right" wrapText="1"/>
    </xf>
    <xf numFmtId="39" fontId="2" fillId="0" borderId="0" xfId="2" applyNumberFormat="1" applyFont="1" applyFill="1" applyBorder="1" applyAlignment="1">
      <alignment horizontal="right"/>
    </xf>
    <xf numFmtId="1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14" fontId="2" fillId="2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right"/>
    </xf>
    <xf numFmtId="167" fontId="2" fillId="0" borderId="0" xfId="0" applyNumberFormat="1" applyFont="1" applyBorder="1"/>
    <xf numFmtId="170" fontId="2" fillId="2" borderId="0" xfId="0" applyNumberFormat="1" applyFont="1" applyFill="1" applyBorder="1" applyAlignment="1" applyProtection="1">
      <alignment horizontal="right"/>
      <protection locked="0"/>
    </xf>
    <xf numFmtId="170" fontId="2" fillId="3" borderId="0" xfId="0" applyNumberFormat="1" applyFont="1" applyFill="1" applyBorder="1" applyAlignment="1">
      <alignment horizontal="right"/>
    </xf>
    <xf numFmtId="170" fontId="2" fillId="0" borderId="0" xfId="2" applyNumberFormat="1" applyFont="1" applyFill="1" applyBorder="1" applyAlignment="1">
      <alignment horizontal="right" wrapText="1"/>
    </xf>
    <xf numFmtId="170" fontId="2" fillId="0" borderId="0" xfId="2" applyNumberFormat="1" applyFont="1" applyFill="1" applyBorder="1" applyAlignment="1">
      <alignment horizontal="right"/>
    </xf>
    <xf numFmtId="170" fontId="2" fillId="0" borderId="2" xfId="2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1" applyBorder="1" applyAlignment="1" applyProtection="1">
      <alignment horizontal="center"/>
    </xf>
  </cellXfs>
  <cellStyles count="3">
    <cellStyle name="Hiperlink" xfId="1" builtinId="8"/>
    <cellStyle name="Moeda" xfId="2" builtinId="4"/>
    <cellStyle name="Normal" xfId="0" builtinId="0"/>
  </cellStyles>
  <dxfs count="11">
    <dxf>
      <fill>
        <patternFill>
          <bgColor indexed="27"/>
        </patternFill>
      </fill>
      <border>
        <left/>
        <right style="thin">
          <color indexed="20"/>
        </right>
        <top/>
        <bottom/>
      </border>
    </dxf>
    <dxf>
      <border>
        <left/>
        <right/>
        <top/>
        <bottom/>
      </border>
    </dxf>
    <dxf>
      <fill>
        <patternFill>
          <bgColor indexed="27"/>
        </patternFill>
      </fill>
      <border>
        <left/>
        <right/>
        <top/>
        <bottom/>
      </border>
    </dxf>
    <dxf>
      <fill>
        <patternFill>
          <bgColor indexed="27"/>
        </patternFill>
      </fill>
      <border>
        <left/>
        <right/>
        <top/>
        <bottom/>
      </border>
    </dxf>
    <dxf>
      <fill>
        <patternFill>
          <bgColor indexed="41"/>
        </patternFill>
      </fill>
      <border>
        <left/>
        <right style="thin">
          <color indexed="20"/>
        </right>
        <top/>
        <bottom/>
      </border>
    </dxf>
    <dxf>
      <border>
        <left/>
        <right/>
        <top/>
        <bottom/>
      </border>
    </dxf>
    <dxf>
      <fill>
        <patternFill>
          <bgColor indexed="41"/>
        </patternFill>
      </fill>
      <border>
        <left/>
        <right/>
        <top/>
        <bottom/>
      </border>
    </dxf>
    <dxf>
      <fill>
        <patternFill patternType="solid">
          <bgColor indexed="27"/>
        </patternFill>
      </fill>
      <border>
        <left/>
        <right/>
        <top/>
        <bottom/>
      </border>
    </dxf>
    <dxf>
      <fill>
        <patternFill patternType="solid">
          <bgColor indexed="27"/>
        </patternFill>
      </fill>
      <border>
        <left/>
        <right/>
        <top/>
        <bottom/>
      </border>
    </dxf>
    <dxf>
      <fill>
        <patternFill patternType="solid">
          <bgColor indexed="41"/>
        </patternFill>
      </fill>
      <border>
        <left style="thin">
          <color indexed="20"/>
        </left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228600</xdr:rowOff>
    </xdr:from>
    <xdr:to>
      <xdr:col>8</xdr:col>
      <xdr:colOff>0</xdr:colOff>
      <xdr:row>12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200525" y="514350"/>
          <a:ext cx="1790700" cy="1647825"/>
        </a:xfrm>
        <a:prstGeom prst="leftArrowCallout">
          <a:avLst>
            <a:gd name="adj1" fmla="val 35259"/>
            <a:gd name="adj2" fmla="val 25000"/>
            <a:gd name="adj3" fmla="val 11159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xdr:twoCellAnchor>
    <xdr:from>
      <xdr:col>6</xdr:col>
      <xdr:colOff>752475</xdr:colOff>
      <xdr:row>2</xdr:row>
      <xdr:rowOff>66675</xdr:rowOff>
    </xdr:from>
    <xdr:to>
      <xdr:col>7</xdr:col>
      <xdr:colOff>857250</xdr:colOff>
      <xdr:row>11</xdr:row>
      <xdr:rowOff>85725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876800" y="600075"/>
          <a:ext cx="990600" cy="1476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Digite os valores nos campos à esquerda e veja, abaixo, primeiro o resumo dos cálculos e, em seguida, os detalhes do financiamento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icarlos.com.br/" TargetMode="External"/><Relationship Id="rId2" Type="http://schemas.openxmlformats.org/officeDocument/2006/relationships/hyperlink" Target="http://www.edicarlos.com.br/" TargetMode="External"/><Relationship Id="rId1" Type="http://schemas.openxmlformats.org/officeDocument/2006/relationships/hyperlink" Target="http://www.edisoares.kit.ne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594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3.42578125" style="4" customWidth="1"/>
    <col min="2" max="2" width="4.140625" style="2" customWidth="1"/>
    <col min="3" max="3" width="11.5703125" style="2" customWidth="1"/>
    <col min="4" max="5" width="14.7109375" style="2" customWidth="1"/>
    <col min="6" max="7" width="13.28515625" style="2" customWidth="1"/>
    <col min="8" max="8" width="14.7109375" style="2" customWidth="1"/>
    <col min="9" max="9" width="3.85546875" style="4" customWidth="1"/>
    <col min="10" max="10" width="12.5703125" style="4" bestFit="1" customWidth="1"/>
    <col min="11" max="11" width="26.28515625" style="4" customWidth="1"/>
    <col min="12" max="12" width="82.5703125" style="4" customWidth="1"/>
    <col min="13" max="16384" width="9.140625" style="4"/>
  </cols>
  <sheetData>
    <row r="1" spans="1:13" ht="22.5" x14ac:dyDescent="0.3">
      <c r="B1" s="52" t="s">
        <v>14</v>
      </c>
      <c r="C1" s="52"/>
      <c r="D1" s="52"/>
      <c r="E1" s="52"/>
      <c r="F1" s="52"/>
      <c r="G1" s="53" t="s">
        <v>17</v>
      </c>
      <c r="H1" s="53"/>
    </row>
    <row r="2" spans="1:13" ht="19.5" x14ac:dyDescent="0.25">
      <c r="A2" s="6"/>
      <c r="B2" s="15"/>
      <c r="C2" s="9"/>
      <c r="D2" s="9"/>
      <c r="G2" s="53" t="s">
        <v>18</v>
      </c>
      <c r="H2" s="53"/>
      <c r="I2" s="6"/>
    </row>
    <row r="3" spans="1:13" x14ac:dyDescent="0.2">
      <c r="A3" s="6"/>
      <c r="B3" s="18"/>
      <c r="C3" s="19"/>
      <c r="D3" s="20"/>
      <c r="E3" s="21" t="s">
        <v>2</v>
      </c>
      <c r="F3" s="22"/>
      <c r="H3" s="44"/>
      <c r="I3" s="6"/>
    </row>
    <row r="4" spans="1:13" x14ac:dyDescent="0.2">
      <c r="A4" s="6"/>
      <c r="B4" s="23"/>
      <c r="C4" s="1" t="s">
        <v>3</v>
      </c>
      <c r="E4" s="47">
        <v>2000</v>
      </c>
      <c r="F4" s="24"/>
      <c r="H4" s="13"/>
      <c r="I4" s="6"/>
    </row>
    <row r="5" spans="1:13" x14ac:dyDescent="0.2">
      <c r="A5" s="6"/>
      <c r="B5" s="23"/>
      <c r="C5" s="1" t="s">
        <v>16</v>
      </c>
      <c r="E5" s="41">
        <v>5.3999999999999999E-2</v>
      </c>
      <c r="F5" s="25"/>
      <c r="G5" s="10"/>
      <c r="H5" s="14"/>
      <c r="I5" s="6"/>
    </row>
    <row r="6" spans="1:13" x14ac:dyDescent="0.2">
      <c r="A6" s="6"/>
      <c r="B6" s="23"/>
      <c r="C6" s="1" t="s">
        <v>15</v>
      </c>
      <c r="E6" s="42">
        <v>12</v>
      </c>
      <c r="F6" s="25"/>
      <c r="G6" s="10"/>
      <c r="H6" s="14"/>
      <c r="I6" s="6"/>
    </row>
    <row r="7" spans="1:13" x14ac:dyDescent="0.2">
      <c r="A7" s="6"/>
      <c r="B7" s="23"/>
      <c r="C7" s="1" t="s">
        <v>4</v>
      </c>
      <c r="E7" s="43">
        <v>37692</v>
      </c>
      <c r="F7" s="25"/>
      <c r="G7" s="10"/>
      <c r="H7" s="35"/>
      <c r="I7" s="6"/>
      <c r="J7" s="46"/>
    </row>
    <row r="8" spans="1:13" x14ac:dyDescent="0.2">
      <c r="A8" s="6"/>
      <c r="B8" s="26"/>
      <c r="C8" s="27"/>
      <c r="D8" s="28"/>
      <c r="E8" s="29"/>
      <c r="F8" s="30"/>
      <c r="G8" s="10"/>
      <c r="H8" s="35"/>
      <c r="I8" s="6"/>
    </row>
    <row r="9" spans="1:13" x14ac:dyDescent="0.2">
      <c r="A9" s="6"/>
      <c r="B9" s="13"/>
      <c r="C9" s="1"/>
      <c r="E9" s="3"/>
      <c r="G9" s="10"/>
      <c r="H9" s="14"/>
      <c r="I9" s="6"/>
    </row>
    <row r="10" spans="1:13" x14ac:dyDescent="0.2">
      <c r="A10" s="6"/>
      <c r="B10" s="18"/>
      <c r="C10" s="19"/>
      <c r="D10" s="20"/>
      <c r="E10" s="20"/>
      <c r="F10" s="22"/>
      <c r="G10" s="10"/>
      <c r="H10" s="36"/>
      <c r="I10" s="6"/>
    </row>
    <row r="11" spans="1:13" x14ac:dyDescent="0.2">
      <c r="A11" s="6"/>
      <c r="B11" s="23"/>
      <c r="C11" s="1" t="s">
        <v>5</v>
      </c>
      <c r="E11" s="48">
        <f>IF(Tudo_Preenchido,Pagamento_Mensal,"")</f>
        <v>230.76985726475507</v>
      </c>
      <c r="F11" s="24"/>
      <c r="G11" s="10"/>
      <c r="H11" s="14"/>
      <c r="I11" s="6"/>
    </row>
    <row r="12" spans="1:13" x14ac:dyDescent="0.2">
      <c r="A12" s="6"/>
      <c r="B12" s="23"/>
      <c r="C12" s="1" t="s">
        <v>6</v>
      </c>
      <c r="E12" s="45">
        <f>IF(Tudo_Preenchido,Prazo_Meses,"")</f>
        <v>12</v>
      </c>
      <c r="F12" s="25"/>
      <c r="G12" s="10"/>
      <c r="H12" s="14"/>
      <c r="I12" s="6"/>
    </row>
    <row r="13" spans="1:13" x14ac:dyDescent="0.2">
      <c r="A13" s="6"/>
      <c r="B13" s="23"/>
      <c r="C13" s="1" t="s">
        <v>7</v>
      </c>
      <c r="E13" s="48">
        <f>IF(Tudo_Preenchido,Custo_Total-Valor_Financiado,"")</f>
        <v>769.24000000000024</v>
      </c>
      <c r="F13" s="25"/>
      <c r="G13" s="10"/>
      <c r="H13" s="35"/>
      <c r="I13" s="6"/>
      <c r="L13" s="11"/>
      <c r="M13" s="11"/>
    </row>
    <row r="14" spans="1:13" x14ac:dyDescent="0.2">
      <c r="A14" s="6"/>
      <c r="B14" s="23"/>
      <c r="C14" s="1" t="s">
        <v>8</v>
      </c>
      <c r="E14" s="48">
        <f>IF(Tudo_Preenchido,ROUND(Pagamento_Mensal,2)*Num_Pagamentos,"")</f>
        <v>2769.2400000000002</v>
      </c>
      <c r="F14" s="25"/>
      <c r="G14" s="38"/>
      <c r="H14" s="13"/>
      <c r="I14" s="6"/>
      <c r="L14" s="11"/>
      <c r="M14" s="11"/>
    </row>
    <row r="15" spans="1:13" x14ac:dyDescent="0.2">
      <c r="A15" s="6"/>
      <c r="B15" s="26"/>
      <c r="C15" s="27"/>
      <c r="D15" s="28"/>
      <c r="E15" s="29"/>
      <c r="F15" s="30"/>
      <c r="H15" s="13"/>
      <c r="I15" s="6"/>
      <c r="L15" s="11"/>
      <c r="M15" s="11"/>
    </row>
    <row r="16" spans="1:13" x14ac:dyDescent="0.2">
      <c r="C16" s="1"/>
      <c r="E16" s="3"/>
      <c r="K16" s="46"/>
      <c r="L16" s="11"/>
      <c r="M16" s="11"/>
    </row>
    <row r="17" spans="2:13" s="5" customFormat="1" ht="29.25" customHeight="1" x14ac:dyDescent="0.2">
      <c r="B17" s="31" t="s">
        <v>0</v>
      </c>
      <c r="C17" s="32" t="s">
        <v>9</v>
      </c>
      <c r="D17" s="33" t="s">
        <v>12</v>
      </c>
      <c r="E17" s="33" t="s">
        <v>10</v>
      </c>
      <c r="F17" s="33" t="s">
        <v>1</v>
      </c>
      <c r="G17" s="33" t="s">
        <v>11</v>
      </c>
      <c r="H17" s="34" t="s">
        <v>13</v>
      </c>
      <c r="L17" s="12"/>
      <c r="M17" s="12"/>
    </row>
    <row r="18" spans="2:13" s="5" customFormat="1" x14ac:dyDescent="0.2">
      <c r="B18" s="16">
        <f t="shared" ref="B18:B81" si="0">IF(Nao_Pago*Tudo_Preenchido,Pagamento_Num,"")</f>
        <v>1</v>
      </c>
      <c r="C18" s="7">
        <f t="shared" ref="C18:C81" si="1">IF(Nao_Pago*Tudo_Preenchido,Data_Pagamento,"")</f>
        <v>37723</v>
      </c>
      <c r="D18" s="49">
        <f t="shared" ref="D18:D81" si="2">IF(Nao_Pago*Tudo_Preenchido,Balanço_Inicial,"")</f>
        <v>2000</v>
      </c>
      <c r="E18" s="50">
        <f t="shared" ref="E18:E81" si="3">IF(Nao_Pago*Tudo_Preenchido,Pagamento_Mensal,"")</f>
        <v>230.76985726475507</v>
      </c>
      <c r="F18" s="50">
        <f t="shared" ref="F18:F81" si="4">IF(Nao_Pago*Tudo_Preenchido,Principal,"")</f>
        <v>122.7698572647551</v>
      </c>
      <c r="G18" s="50">
        <f t="shared" ref="G18:G81" si="5">IF(Nao_Pago*Tudo_Preenchido,Juros,"")</f>
        <v>107.99999999999999</v>
      </c>
      <c r="H18" s="51">
        <f t="shared" ref="H18:H81" si="6">IF(Nao_Pago*Tudo_Preenchido,Balanço_Final,"")</f>
        <v>1877.2301427352447</v>
      </c>
      <c r="L18" s="12"/>
      <c r="M18" s="12"/>
    </row>
    <row r="19" spans="2:13" s="5" customFormat="1" x14ac:dyDescent="0.2">
      <c r="B19" s="16">
        <f t="shared" si="0"/>
        <v>2</v>
      </c>
      <c r="C19" s="7">
        <f t="shared" si="1"/>
        <v>37753</v>
      </c>
      <c r="D19" s="39">
        <f t="shared" si="2"/>
        <v>1877.2301427352447</v>
      </c>
      <c r="E19" s="40">
        <f t="shared" si="3"/>
        <v>230.76985726475507</v>
      </c>
      <c r="F19" s="40">
        <f t="shared" si="4"/>
        <v>129.39942955705192</v>
      </c>
      <c r="G19" s="40">
        <f t="shared" si="5"/>
        <v>101.3704277077032</v>
      </c>
      <c r="H19" s="17">
        <f t="shared" si="6"/>
        <v>1747.8307131781928</v>
      </c>
      <c r="L19" s="12"/>
      <c r="M19" s="12"/>
    </row>
    <row r="20" spans="2:13" s="5" customFormat="1" x14ac:dyDescent="0.2">
      <c r="B20" s="16">
        <f t="shared" si="0"/>
        <v>3</v>
      </c>
      <c r="C20" s="7">
        <f t="shared" si="1"/>
        <v>37784</v>
      </c>
      <c r="D20" s="39">
        <f t="shared" si="2"/>
        <v>1747.8307131781928</v>
      </c>
      <c r="E20" s="40">
        <f t="shared" si="3"/>
        <v>230.76985726475507</v>
      </c>
      <c r="F20" s="40">
        <f t="shared" si="4"/>
        <v>136.38699875313267</v>
      </c>
      <c r="G20" s="40">
        <f t="shared" si="5"/>
        <v>94.382858511622373</v>
      </c>
      <c r="H20" s="17">
        <f t="shared" si="6"/>
        <v>1611.4437144250605</v>
      </c>
      <c r="L20" s="12"/>
      <c r="M20" s="12"/>
    </row>
    <row r="21" spans="2:13" s="5" customFormat="1" x14ac:dyDescent="0.2">
      <c r="B21" s="16">
        <f t="shared" si="0"/>
        <v>4</v>
      </c>
      <c r="C21" s="7">
        <f t="shared" si="1"/>
        <v>37814</v>
      </c>
      <c r="D21" s="39">
        <f t="shared" si="2"/>
        <v>1611.4437144250605</v>
      </c>
      <c r="E21" s="40">
        <f t="shared" si="3"/>
        <v>230.76985726475507</v>
      </c>
      <c r="F21" s="40">
        <f t="shared" si="4"/>
        <v>143.75189668580185</v>
      </c>
      <c r="G21" s="40">
        <f t="shared" si="5"/>
        <v>87.017960578953222</v>
      </c>
      <c r="H21" s="17">
        <f t="shared" si="6"/>
        <v>1467.6918177392581</v>
      </c>
      <c r="L21" s="12"/>
      <c r="M21" s="12"/>
    </row>
    <row r="22" spans="2:13" s="5" customFormat="1" x14ac:dyDescent="0.2">
      <c r="B22" s="16">
        <f t="shared" si="0"/>
        <v>5</v>
      </c>
      <c r="C22" s="7">
        <f t="shared" si="1"/>
        <v>37845</v>
      </c>
      <c r="D22" s="39">
        <f t="shared" si="2"/>
        <v>1467.6918177392581</v>
      </c>
      <c r="E22" s="40">
        <f t="shared" si="3"/>
        <v>230.76985726475507</v>
      </c>
      <c r="F22" s="40">
        <f t="shared" si="4"/>
        <v>151.51449910683516</v>
      </c>
      <c r="G22" s="40">
        <f t="shared" si="5"/>
        <v>79.255358157919915</v>
      </c>
      <c r="H22" s="17">
        <f t="shared" si="6"/>
        <v>1316.1773186324228</v>
      </c>
      <c r="L22" s="12"/>
      <c r="M22" s="12"/>
    </row>
    <row r="23" spans="2:13" s="5" customFormat="1" x14ac:dyDescent="0.2">
      <c r="B23" s="16">
        <f t="shared" si="0"/>
        <v>6</v>
      </c>
      <c r="C23" s="7">
        <f t="shared" si="1"/>
        <v>37876</v>
      </c>
      <c r="D23" s="39">
        <f t="shared" si="2"/>
        <v>1316.1773186324228</v>
      </c>
      <c r="E23" s="40">
        <f t="shared" si="3"/>
        <v>230.76985726475507</v>
      </c>
      <c r="F23" s="40">
        <f t="shared" si="4"/>
        <v>159.69628205860425</v>
      </c>
      <c r="G23" s="40">
        <f t="shared" si="5"/>
        <v>71.073575206150821</v>
      </c>
      <c r="H23" s="17">
        <f t="shared" si="6"/>
        <v>1156.481036573819</v>
      </c>
      <c r="L23" s="12"/>
      <c r="M23" s="12"/>
    </row>
    <row r="24" spans="2:13" x14ac:dyDescent="0.2">
      <c r="B24" s="16">
        <f t="shared" si="0"/>
        <v>7</v>
      </c>
      <c r="C24" s="7">
        <f t="shared" si="1"/>
        <v>37906</v>
      </c>
      <c r="D24" s="39">
        <f t="shared" si="2"/>
        <v>1156.481036573819</v>
      </c>
      <c r="E24" s="40">
        <f t="shared" si="3"/>
        <v>230.76985726475507</v>
      </c>
      <c r="F24" s="40">
        <f t="shared" si="4"/>
        <v>168.31988128976889</v>
      </c>
      <c r="G24" s="40">
        <f t="shared" si="5"/>
        <v>62.449975974986188</v>
      </c>
      <c r="H24" s="17">
        <f t="shared" si="6"/>
        <v>988.16115528404998</v>
      </c>
      <c r="J24" s="5"/>
      <c r="K24" s="5"/>
      <c r="L24" s="11"/>
      <c r="M24" s="11"/>
    </row>
    <row r="25" spans="2:13" x14ac:dyDescent="0.2">
      <c r="B25" s="16">
        <f t="shared" si="0"/>
        <v>8</v>
      </c>
      <c r="C25" s="7">
        <f t="shared" si="1"/>
        <v>37937</v>
      </c>
      <c r="D25" s="39">
        <f t="shared" si="2"/>
        <v>988.16115528404998</v>
      </c>
      <c r="E25" s="40">
        <f t="shared" si="3"/>
        <v>230.76985726475507</v>
      </c>
      <c r="F25" s="40">
        <f t="shared" si="4"/>
        <v>177.40915487941643</v>
      </c>
      <c r="G25" s="40">
        <f t="shared" si="5"/>
        <v>53.360702385338662</v>
      </c>
      <c r="H25" s="17">
        <f t="shared" si="6"/>
        <v>810.75200040463369</v>
      </c>
      <c r="J25" s="5"/>
      <c r="K25" s="5"/>
      <c r="L25" s="11"/>
      <c r="M25" s="11"/>
    </row>
    <row r="26" spans="2:13" x14ac:dyDescent="0.2">
      <c r="B26" s="16">
        <f t="shared" si="0"/>
        <v>9</v>
      </c>
      <c r="C26" s="7">
        <f t="shared" si="1"/>
        <v>37967</v>
      </c>
      <c r="D26" s="39">
        <f t="shared" si="2"/>
        <v>810.75200040463369</v>
      </c>
      <c r="E26" s="40">
        <f t="shared" si="3"/>
        <v>230.76985726475507</v>
      </c>
      <c r="F26" s="40">
        <f t="shared" si="4"/>
        <v>186.98924924290489</v>
      </c>
      <c r="G26" s="40">
        <f t="shared" si="5"/>
        <v>43.780608021850178</v>
      </c>
      <c r="H26" s="17">
        <f t="shared" si="6"/>
        <v>623.76275116172837</v>
      </c>
      <c r="J26" s="5"/>
      <c r="K26" s="5"/>
      <c r="L26" s="11"/>
      <c r="M26" s="11"/>
    </row>
    <row r="27" spans="2:13" x14ac:dyDescent="0.2">
      <c r="B27" s="16">
        <f t="shared" si="0"/>
        <v>10</v>
      </c>
      <c r="C27" s="7">
        <f t="shared" si="1"/>
        <v>37998</v>
      </c>
      <c r="D27" s="39">
        <f t="shared" si="2"/>
        <v>623.76275116172837</v>
      </c>
      <c r="E27" s="40">
        <f t="shared" si="3"/>
        <v>230.76985726475507</v>
      </c>
      <c r="F27" s="40">
        <f t="shared" si="4"/>
        <v>197.08666870202174</v>
      </c>
      <c r="G27" s="40">
        <f t="shared" si="5"/>
        <v>33.683188562733321</v>
      </c>
      <c r="H27" s="17">
        <f t="shared" si="6"/>
        <v>426.67608245970678</v>
      </c>
      <c r="J27" s="5"/>
      <c r="K27" s="5"/>
      <c r="L27" s="11"/>
      <c r="M27" s="11"/>
    </row>
    <row r="28" spans="2:13" x14ac:dyDescent="0.2">
      <c r="B28" s="16">
        <f t="shared" si="0"/>
        <v>11</v>
      </c>
      <c r="C28" s="7">
        <f t="shared" si="1"/>
        <v>38029</v>
      </c>
      <c r="D28" s="39">
        <f t="shared" si="2"/>
        <v>426.67608245970678</v>
      </c>
      <c r="E28" s="40">
        <f t="shared" si="3"/>
        <v>230.76985726475507</v>
      </c>
      <c r="F28" s="40">
        <f t="shared" si="4"/>
        <v>207.72934881193095</v>
      </c>
      <c r="G28" s="40">
        <f t="shared" si="5"/>
        <v>23.040508452824135</v>
      </c>
      <c r="H28" s="17">
        <f t="shared" si="6"/>
        <v>218.946733647776</v>
      </c>
      <c r="J28" s="5"/>
      <c r="K28" s="5"/>
      <c r="L28" s="11"/>
      <c r="M28" s="11"/>
    </row>
    <row r="29" spans="2:13" x14ac:dyDescent="0.2">
      <c r="B29" s="16">
        <f t="shared" si="0"/>
        <v>12</v>
      </c>
      <c r="C29" s="7">
        <f t="shared" si="1"/>
        <v>38058</v>
      </c>
      <c r="D29" s="39">
        <f t="shared" si="2"/>
        <v>218.946733647776</v>
      </c>
      <c r="E29" s="40">
        <f t="shared" si="3"/>
        <v>230.76985726475507</v>
      </c>
      <c r="F29" s="40">
        <f t="shared" si="4"/>
        <v>218.9467336477752</v>
      </c>
      <c r="G29" s="40">
        <f t="shared" si="5"/>
        <v>11.823123616979862</v>
      </c>
      <c r="H29" s="17">
        <f t="shared" si="6"/>
        <v>4.5474735088646412E-13</v>
      </c>
      <c r="J29" s="5"/>
      <c r="K29" s="5"/>
      <c r="L29" s="11"/>
      <c r="M29" s="11"/>
    </row>
    <row r="30" spans="2:13" x14ac:dyDescent="0.2">
      <c r="B30" s="16" t="str">
        <f t="shared" si="0"/>
        <v/>
      </c>
      <c r="C30" s="7" t="str">
        <f t="shared" si="1"/>
        <v/>
      </c>
      <c r="D30" s="39" t="str">
        <f t="shared" si="2"/>
        <v/>
      </c>
      <c r="E30" s="40" t="str">
        <f t="shared" si="3"/>
        <v/>
      </c>
      <c r="F30" s="40" t="str">
        <f t="shared" si="4"/>
        <v/>
      </c>
      <c r="G30" s="40" t="str">
        <f t="shared" si="5"/>
        <v/>
      </c>
      <c r="H30" s="17" t="str">
        <f t="shared" si="6"/>
        <v/>
      </c>
      <c r="J30" s="5"/>
      <c r="K30" s="5"/>
      <c r="L30" s="11"/>
      <c r="M30" s="11"/>
    </row>
    <row r="31" spans="2:13" x14ac:dyDescent="0.2">
      <c r="B31" s="16" t="str">
        <f t="shared" si="0"/>
        <v/>
      </c>
      <c r="C31" s="7" t="str">
        <f t="shared" si="1"/>
        <v/>
      </c>
      <c r="D31" s="39" t="str">
        <f t="shared" si="2"/>
        <v/>
      </c>
      <c r="E31" s="40" t="str">
        <f t="shared" si="3"/>
        <v/>
      </c>
      <c r="F31" s="40" t="str">
        <f t="shared" si="4"/>
        <v/>
      </c>
      <c r="G31" s="40" t="str">
        <f t="shared" si="5"/>
        <v/>
      </c>
      <c r="H31" s="17" t="str">
        <f t="shared" si="6"/>
        <v/>
      </c>
      <c r="J31" s="5"/>
      <c r="K31" s="5"/>
      <c r="L31" s="11"/>
      <c r="M31" s="11"/>
    </row>
    <row r="32" spans="2:13" x14ac:dyDescent="0.2">
      <c r="B32" s="16" t="str">
        <f t="shared" si="0"/>
        <v/>
      </c>
      <c r="C32" s="7" t="str">
        <f t="shared" si="1"/>
        <v/>
      </c>
      <c r="D32" s="39" t="str">
        <f t="shared" si="2"/>
        <v/>
      </c>
      <c r="E32" s="40" t="str">
        <f t="shared" si="3"/>
        <v/>
      </c>
      <c r="F32" s="40" t="str">
        <f t="shared" si="4"/>
        <v/>
      </c>
      <c r="G32" s="40" t="str">
        <f t="shared" si="5"/>
        <v/>
      </c>
      <c r="H32" s="17" t="str">
        <f t="shared" si="6"/>
        <v/>
      </c>
      <c r="J32" s="5"/>
      <c r="K32" s="5"/>
      <c r="L32" s="11"/>
      <c r="M32" s="11"/>
    </row>
    <row r="33" spans="2:12" x14ac:dyDescent="0.2">
      <c r="B33" s="16" t="str">
        <f t="shared" si="0"/>
        <v/>
      </c>
      <c r="C33" s="7" t="str">
        <f t="shared" si="1"/>
        <v/>
      </c>
      <c r="D33" s="39" t="str">
        <f t="shared" si="2"/>
        <v/>
      </c>
      <c r="E33" s="40" t="str">
        <f t="shared" si="3"/>
        <v/>
      </c>
      <c r="F33" s="40" t="str">
        <f t="shared" si="4"/>
        <v/>
      </c>
      <c r="G33" s="40" t="str">
        <f t="shared" si="5"/>
        <v/>
      </c>
      <c r="H33" s="17" t="str">
        <f t="shared" si="6"/>
        <v/>
      </c>
      <c r="J33" s="5"/>
      <c r="K33" s="5"/>
      <c r="L33" s="11"/>
    </row>
    <row r="34" spans="2:12" x14ac:dyDescent="0.2">
      <c r="B34" s="16" t="str">
        <f t="shared" si="0"/>
        <v/>
      </c>
      <c r="C34" s="7" t="str">
        <f t="shared" si="1"/>
        <v/>
      </c>
      <c r="D34" s="39" t="str">
        <f t="shared" si="2"/>
        <v/>
      </c>
      <c r="E34" s="40" t="str">
        <f t="shared" si="3"/>
        <v/>
      </c>
      <c r="F34" s="40" t="str">
        <f t="shared" si="4"/>
        <v/>
      </c>
      <c r="G34" s="40" t="str">
        <f t="shared" si="5"/>
        <v/>
      </c>
      <c r="H34" s="17" t="str">
        <f t="shared" si="6"/>
        <v/>
      </c>
      <c r="J34" s="5"/>
      <c r="K34" s="5"/>
      <c r="L34" s="11"/>
    </row>
    <row r="35" spans="2:12" x14ac:dyDescent="0.2">
      <c r="B35" s="16" t="str">
        <f t="shared" si="0"/>
        <v/>
      </c>
      <c r="C35" s="7" t="str">
        <f t="shared" si="1"/>
        <v/>
      </c>
      <c r="D35" s="39" t="str">
        <f t="shared" si="2"/>
        <v/>
      </c>
      <c r="E35" s="40" t="str">
        <f t="shared" si="3"/>
        <v/>
      </c>
      <c r="F35" s="40" t="str">
        <f t="shared" si="4"/>
        <v/>
      </c>
      <c r="G35" s="40" t="str">
        <f t="shared" si="5"/>
        <v/>
      </c>
      <c r="H35" s="17" t="str">
        <f t="shared" si="6"/>
        <v/>
      </c>
      <c r="J35" s="5"/>
      <c r="K35" s="5"/>
      <c r="L35" s="11"/>
    </row>
    <row r="36" spans="2:12" x14ac:dyDescent="0.2">
      <c r="B36" s="16" t="str">
        <f t="shared" si="0"/>
        <v/>
      </c>
      <c r="C36" s="7" t="str">
        <f t="shared" si="1"/>
        <v/>
      </c>
      <c r="D36" s="39" t="str">
        <f t="shared" si="2"/>
        <v/>
      </c>
      <c r="E36" s="40" t="str">
        <f t="shared" si="3"/>
        <v/>
      </c>
      <c r="F36" s="40" t="str">
        <f t="shared" si="4"/>
        <v/>
      </c>
      <c r="G36" s="40" t="str">
        <f t="shared" si="5"/>
        <v/>
      </c>
      <c r="H36" s="17" t="str">
        <f t="shared" si="6"/>
        <v/>
      </c>
      <c r="J36" s="5"/>
      <c r="K36" s="5"/>
      <c r="L36" s="11"/>
    </row>
    <row r="37" spans="2:12" x14ac:dyDescent="0.2">
      <c r="B37" s="16" t="str">
        <f t="shared" si="0"/>
        <v/>
      </c>
      <c r="C37" s="7" t="str">
        <f t="shared" si="1"/>
        <v/>
      </c>
      <c r="D37" s="39" t="str">
        <f t="shared" si="2"/>
        <v/>
      </c>
      <c r="E37" s="40" t="str">
        <f t="shared" si="3"/>
        <v/>
      </c>
      <c r="F37" s="40" t="str">
        <f t="shared" si="4"/>
        <v/>
      </c>
      <c r="G37" s="40" t="str">
        <f t="shared" si="5"/>
        <v/>
      </c>
      <c r="H37" s="17" t="str">
        <f t="shared" si="6"/>
        <v/>
      </c>
      <c r="J37" s="5"/>
      <c r="K37" s="5"/>
      <c r="L37" s="11"/>
    </row>
    <row r="38" spans="2:12" x14ac:dyDescent="0.2">
      <c r="B38" s="16" t="str">
        <f t="shared" si="0"/>
        <v/>
      </c>
      <c r="C38" s="7" t="str">
        <f t="shared" si="1"/>
        <v/>
      </c>
      <c r="D38" s="39" t="str">
        <f t="shared" si="2"/>
        <v/>
      </c>
      <c r="E38" s="40" t="str">
        <f t="shared" si="3"/>
        <v/>
      </c>
      <c r="F38" s="40" t="str">
        <f t="shared" si="4"/>
        <v/>
      </c>
      <c r="G38" s="40" t="str">
        <f t="shared" si="5"/>
        <v/>
      </c>
      <c r="H38" s="17" t="str">
        <f t="shared" si="6"/>
        <v/>
      </c>
      <c r="J38" s="5"/>
      <c r="K38" s="5"/>
      <c r="L38" s="11"/>
    </row>
    <row r="39" spans="2:12" x14ac:dyDescent="0.2">
      <c r="B39" s="16" t="str">
        <f t="shared" si="0"/>
        <v/>
      </c>
      <c r="C39" s="7" t="str">
        <f t="shared" si="1"/>
        <v/>
      </c>
      <c r="D39" s="39" t="str">
        <f t="shared" si="2"/>
        <v/>
      </c>
      <c r="E39" s="40" t="str">
        <f t="shared" si="3"/>
        <v/>
      </c>
      <c r="F39" s="40" t="str">
        <f t="shared" si="4"/>
        <v/>
      </c>
      <c r="G39" s="40" t="str">
        <f t="shared" si="5"/>
        <v/>
      </c>
      <c r="H39" s="17" t="str">
        <f t="shared" si="6"/>
        <v/>
      </c>
      <c r="J39" s="5"/>
      <c r="K39" s="5"/>
    </row>
    <row r="40" spans="2:12" x14ac:dyDescent="0.2">
      <c r="B40" s="16" t="str">
        <f t="shared" si="0"/>
        <v/>
      </c>
      <c r="C40" s="7" t="str">
        <f t="shared" si="1"/>
        <v/>
      </c>
      <c r="D40" s="39" t="str">
        <f t="shared" si="2"/>
        <v/>
      </c>
      <c r="E40" s="40" t="str">
        <f t="shared" si="3"/>
        <v/>
      </c>
      <c r="F40" s="40" t="str">
        <f t="shared" si="4"/>
        <v/>
      </c>
      <c r="G40" s="40" t="str">
        <f t="shared" si="5"/>
        <v/>
      </c>
      <c r="H40" s="17" t="str">
        <f t="shared" si="6"/>
        <v/>
      </c>
      <c r="J40" s="5"/>
      <c r="K40" s="5"/>
    </row>
    <row r="41" spans="2:12" x14ac:dyDescent="0.2">
      <c r="B41" s="16" t="str">
        <f t="shared" si="0"/>
        <v/>
      </c>
      <c r="C41" s="7" t="str">
        <f t="shared" si="1"/>
        <v/>
      </c>
      <c r="D41" s="39" t="str">
        <f t="shared" si="2"/>
        <v/>
      </c>
      <c r="E41" s="40" t="str">
        <f t="shared" si="3"/>
        <v/>
      </c>
      <c r="F41" s="40" t="str">
        <f t="shared" si="4"/>
        <v/>
      </c>
      <c r="G41" s="40" t="str">
        <f t="shared" si="5"/>
        <v/>
      </c>
      <c r="H41" s="17" t="str">
        <f t="shared" si="6"/>
        <v/>
      </c>
      <c r="J41" s="5"/>
      <c r="K41" s="5"/>
    </row>
    <row r="42" spans="2:12" x14ac:dyDescent="0.2">
      <c r="B42" s="16" t="str">
        <f t="shared" si="0"/>
        <v/>
      </c>
      <c r="C42" s="7" t="str">
        <f t="shared" si="1"/>
        <v/>
      </c>
      <c r="D42" s="39" t="str">
        <f t="shared" si="2"/>
        <v/>
      </c>
      <c r="E42" s="40" t="str">
        <f t="shared" si="3"/>
        <v/>
      </c>
      <c r="F42" s="40" t="str">
        <f t="shared" si="4"/>
        <v/>
      </c>
      <c r="G42" s="40" t="str">
        <f t="shared" si="5"/>
        <v/>
      </c>
      <c r="H42" s="17" t="str">
        <f t="shared" si="6"/>
        <v/>
      </c>
      <c r="J42" s="5"/>
      <c r="K42" s="5"/>
    </row>
    <row r="43" spans="2:12" x14ac:dyDescent="0.2">
      <c r="B43" s="16" t="str">
        <f t="shared" si="0"/>
        <v/>
      </c>
      <c r="C43" s="7" t="str">
        <f t="shared" si="1"/>
        <v/>
      </c>
      <c r="D43" s="39" t="str">
        <f t="shared" si="2"/>
        <v/>
      </c>
      <c r="E43" s="40" t="str">
        <f t="shared" si="3"/>
        <v/>
      </c>
      <c r="F43" s="40" t="str">
        <f t="shared" si="4"/>
        <v/>
      </c>
      <c r="G43" s="40" t="str">
        <f t="shared" si="5"/>
        <v/>
      </c>
      <c r="H43" s="17" t="str">
        <f t="shared" si="6"/>
        <v/>
      </c>
      <c r="J43" s="5"/>
      <c r="K43" s="5"/>
    </row>
    <row r="44" spans="2:12" x14ac:dyDescent="0.2">
      <c r="B44" s="16" t="str">
        <f t="shared" si="0"/>
        <v/>
      </c>
      <c r="C44" s="7" t="str">
        <f t="shared" si="1"/>
        <v/>
      </c>
      <c r="D44" s="39" t="str">
        <f t="shared" si="2"/>
        <v/>
      </c>
      <c r="E44" s="40" t="str">
        <f t="shared" si="3"/>
        <v/>
      </c>
      <c r="F44" s="40" t="str">
        <f t="shared" si="4"/>
        <v/>
      </c>
      <c r="G44" s="40" t="str">
        <f t="shared" si="5"/>
        <v/>
      </c>
      <c r="H44" s="17" t="str">
        <f t="shared" si="6"/>
        <v/>
      </c>
      <c r="J44" s="5"/>
      <c r="K44" s="5"/>
    </row>
    <row r="45" spans="2:12" x14ac:dyDescent="0.2">
      <c r="B45" s="16" t="str">
        <f t="shared" si="0"/>
        <v/>
      </c>
      <c r="C45" s="7" t="str">
        <f t="shared" si="1"/>
        <v/>
      </c>
      <c r="D45" s="39" t="str">
        <f t="shared" si="2"/>
        <v/>
      </c>
      <c r="E45" s="40" t="str">
        <f t="shared" si="3"/>
        <v/>
      </c>
      <c r="F45" s="40" t="str">
        <f t="shared" si="4"/>
        <v/>
      </c>
      <c r="G45" s="40" t="str">
        <f t="shared" si="5"/>
        <v/>
      </c>
      <c r="H45" s="17" t="str">
        <f t="shared" si="6"/>
        <v/>
      </c>
      <c r="J45" s="5"/>
      <c r="K45" s="5"/>
    </row>
    <row r="46" spans="2:12" x14ac:dyDescent="0.2">
      <c r="B46" s="16" t="str">
        <f t="shared" si="0"/>
        <v/>
      </c>
      <c r="C46" s="7" t="str">
        <f t="shared" si="1"/>
        <v/>
      </c>
      <c r="D46" s="39" t="str">
        <f t="shared" si="2"/>
        <v/>
      </c>
      <c r="E46" s="40" t="str">
        <f t="shared" si="3"/>
        <v/>
      </c>
      <c r="F46" s="40" t="str">
        <f t="shared" si="4"/>
        <v/>
      </c>
      <c r="G46" s="40" t="str">
        <f t="shared" si="5"/>
        <v/>
      </c>
      <c r="H46" s="17" t="str">
        <f t="shared" si="6"/>
        <v/>
      </c>
      <c r="J46" s="5"/>
      <c r="K46" s="5"/>
    </row>
    <row r="47" spans="2:12" x14ac:dyDescent="0.2">
      <c r="B47" s="16" t="str">
        <f t="shared" si="0"/>
        <v/>
      </c>
      <c r="C47" s="7" t="str">
        <f t="shared" si="1"/>
        <v/>
      </c>
      <c r="D47" s="39" t="str">
        <f t="shared" si="2"/>
        <v/>
      </c>
      <c r="E47" s="40" t="str">
        <f t="shared" si="3"/>
        <v/>
      </c>
      <c r="F47" s="40" t="str">
        <f t="shared" si="4"/>
        <v/>
      </c>
      <c r="G47" s="40" t="str">
        <f t="shared" si="5"/>
        <v/>
      </c>
      <c r="H47" s="17" t="str">
        <f t="shared" si="6"/>
        <v/>
      </c>
      <c r="J47" s="5"/>
      <c r="K47" s="5"/>
    </row>
    <row r="48" spans="2:12" x14ac:dyDescent="0.2">
      <c r="B48" s="16" t="str">
        <f t="shared" si="0"/>
        <v/>
      </c>
      <c r="C48" s="7" t="str">
        <f t="shared" si="1"/>
        <v/>
      </c>
      <c r="D48" s="39" t="str">
        <f t="shared" si="2"/>
        <v/>
      </c>
      <c r="E48" s="40" t="str">
        <f t="shared" si="3"/>
        <v/>
      </c>
      <c r="F48" s="40" t="str">
        <f t="shared" si="4"/>
        <v/>
      </c>
      <c r="G48" s="40" t="str">
        <f t="shared" si="5"/>
        <v/>
      </c>
      <c r="H48" s="17" t="str">
        <f t="shared" si="6"/>
        <v/>
      </c>
      <c r="J48" s="5"/>
      <c r="K48" s="5"/>
    </row>
    <row r="49" spans="2:11" x14ac:dyDescent="0.2">
      <c r="B49" s="16" t="str">
        <f t="shared" si="0"/>
        <v/>
      </c>
      <c r="C49" s="7" t="str">
        <f t="shared" si="1"/>
        <v/>
      </c>
      <c r="D49" s="39" t="str">
        <f t="shared" si="2"/>
        <v/>
      </c>
      <c r="E49" s="40" t="str">
        <f t="shared" si="3"/>
        <v/>
      </c>
      <c r="F49" s="40" t="str">
        <f t="shared" si="4"/>
        <v/>
      </c>
      <c r="G49" s="40" t="str">
        <f t="shared" si="5"/>
        <v/>
      </c>
      <c r="H49" s="17" t="str">
        <f t="shared" si="6"/>
        <v/>
      </c>
      <c r="J49" s="5"/>
      <c r="K49" s="5"/>
    </row>
    <row r="50" spans="2:11" x14ac:dyDescent="0.2">
      <c r="B50" s="16" t="str">
        <f t="shared" si="0"/>
        <v/>
      </c>
      <c r="C50" s="7" t="str">
        <f t="shared" si="1"/>
        <v/>
      </c>
      <c r="D50" s="39" t="str">
        <f t="shared" si="2"/>
        <v/>
      </c>
      <c r="E50" s="40" t="str">
        <f t="shared" si="3"/>
        <v/>
      </c>
      <c r="F50" s="40" t="str">
        <f t="shared" si="4"/>
        <v/>
      </c>
      <c r="G50" s="40" t="str">
        <f t="shared" si="5"/>
        <v/>
      </c>
      <c r="H50" s="17" t="str">
        <f t="shared" si="6"/>
        <v/>
      </c>
      <c r="J50" s="5"/>
      <c r="K50" s="5"/>
    </row>
    <row r="51" spans="2:11" x14ac:dyDescent="0.2">
      <c r="B51" s="16" t="str">
        <f t="shared" si="0"/>
        <v/>
      </c>
      <c r="C51" s="7" t="str">
        <f t="shared" si="1"/>
        <v/>
      </c>
      <c r="D51" s="39" t="str">
        <f t="shared" si="2"/>
        <v/>
      </c>
      <c r="E51" s="40" t="str">
        <f t="shared" si="3"/>
        <v/>
      </c>
      <c r="F51" s="40" t="str">
        <f t="shared" si="4"/>
        <v/>
      </c>
      <c r="G51" s="40" t="str">
        <f t="shared" si="5"/>
        <v/>
      </c>
      <c r="H51" s="17" t="str">
        <f t="shared" si="6"/>
        <v/>
      </c>
      <c r="J51" s="5"/>
      <c r="K51" s="5"/>
    </row>
    <row r="52" spans="2:11" x14ac:dyDescent="0.2">
      <c r="B52" s="16" t="str">
        <f t="shared" si="0"/>
        <v/>
      </c>
      <c r="C52" s="7" t="str">
        <f t="shared" si="1"/>
        <v/>
      </c>
      <c r="D52" s="39" t="str">
        <f t="shared" si="2"/>
        <v/>
      </c>
      <c r="E52" s="40" t="str">
        <f t="shared" si="3"/>
        <v/>
      </c>
      <c r="F52" s="40" t="str">
        <f t="shared" si="4"/>
        <v/>
      </c>
      <c r="G52" s="40" t="str">
        <f t="shared" si="5"/>
        <v/>
      </c>
      <c r="H52" s="17" t="str">
        <f t="shared" si="6"/>
        <v/>
      </c>
      <c r="J52" s="5"/>
      <c r="K52" s="5"/>
    </row>
    <row r="53" spans="2:11" x14ac:dyDescent="0.2">
      <c r="B53" s="16" t="str">
        <f t="shared" si="0"/>
        <v/>
      </c>
      <c r="C53" s="7" t="str">
        <f t="shared" si="1"/>
        <v/>
      </c>
      <c r="D53" s="39" t="str">
        <f t="shared" si="2"/>
        <v/>
      </c>
      <c r="E53" s="40" t="str">
        <f t="shared" si="3"/>
        <v/>
      </c>
      <c r="F53" s="40" t="str">
        <f t="shared" si="4"/>
        <v/>
      </c>
      <c r="G53" s="40" t="str">
        <f t="shared" si="5"/>
        <v/>
      </c>
      <c r="H53" s="17" t="str">
        <f t="shared" si="6"/>
        <v/>
      </c>
      <c r="J53" s="5"/>
      <c r="K53" s="5"/>
    </row>
    <row r="54" spans="2:11" x14ac:dyDescent="0.2">
      <c r="B54" s="16" t="str">
        <f t="shared" si="0"/>
        <v/>
      </c>
      <c r="C54" s="7" t="str">
        <f t="shared" si="1"/>
        <v/>
      </c>
      <c r="D54" s="39" t="str">
        <f t="shared" si="2"/>
        <v/>
      </c>
      <c r="E54" s="40" t="str">
        <f t="shared" si="3"/>
        <v/>
      </c>
      <c r="F54" s="40" t="str">
        <f t="shared" si="4"/>
        <v/>
      </c>
      <c r="G54" s="40" t="str">
        <f t="shared" si="5"/>
        <v/>
      </c>
      <c r="H54" s="17" t="str">
        <f t="shared" si="6"/>
        <v/>
      </c>
      <c r="J54" s="5"/>
      <c r="K54" s="5"/>
    </row>
    <row r="55" spans="2:11" x14ac:dyDescent="0.2">
      <c r="B55" s="16" t="str">
        <f t="shared" si="0"/>
        <v/>
      </c>
      <c r="C55" s="7" t="str">
        <f t="shared" si="1"/>
        <v/>
      </c>
      <c r="D55" s="39" t="str">
        <f t="shared" si="2"/>
        <v/>
      </c>
      <c r="E55" s="40" t="str">
        <f t="shared" si="3"/>
        <v/>
      </c>
      <c r="F55" s="40" t="str">
        <f t="shared" si="4"/>
        <v/>
      </c>
      <c r="G55" s="40" t="str">
        <f t="shared" si="5"/>
        <v/>
      </c>
      <c r="H55" s="17" t="str">
        <f t="shared" si="6"/>
        <v/>
      </c>
      <c r="J55" s="5"/>
      <c r="K55" s="5"/>
    </row>
    <row r="56" spans="2:11" x14ac:dyDescent="0.2">
      <c r="B56" s="16" t="str">
        <f t="shared" si="0"/>
        <v/>
      </c>
      <c r="C56" s="7" t="str">
        <f t="shared" si="1"/>
        <v/>
      </c>
      <c r="D56" s="39" t="str">
        <f t="shared" si="2"/>
        <v/>
      </c>
      <c r="E56" s="40" t="str">
        <f t="shared" si="3"/>
        <v/>
      </c>
      <c r="F56" s="40" t="str">
        <f t="shared" si="4"/>
        <v/>
      </c>
      <c r="G56" s="40" t="str">
        <f t="shared" si="5"/>
        <v/>
      </c>
      <c r="H56" s="17" t="str">
        <f t="shared" si="6"/>
        <v/>
      </c>
      <c r="J56" s="5"/>
      <c r="K56" s="5"/>
    </row>
    <row r="57" spans="2:11" x14ac:dyDescent="0.2">
      <c r="B57" s="16" t="str">
        <f t="shared" si="0"/>
        <v/>
      </c>
      <c r="C57" s="7" t="str">
        <f t="shared" si="1"/>
        <v/>
      </c>
      <c r="D57" s="39" t="str">
        <f t="shared" si="2"/>
        <v/>
      </c>
      <c r="E57" s="40" t="str">
        <f t="shared" si="3"/>
        <v/>
      </c>
      <c r="F57" s="40" t="str">
        <f t="shared" si="4"/>
        <v/>
      </c>
      <c r="G57" s="40" t="str">
        <f t="shared" si="5"/>
        <v/>
      </c>
      <c r="H57" s="17" t="str">
        <f t="shared" si="6"/>
        <v/>
      </c>
      <c r="J57" s="5"/>
      <c r="K57" s="5"/>
    </row>
    <row r="58" spans="2:11" x14ac:dyDescent="0.2">
      <c r="B58" s="16" t="str">
        <f t="shared" si="0"/>
        <v/>
      </c>
      <c r="C58" s="7" t="str">
        <f t="shared" si="1"/>
        <v/>
      </c>
      <c r="D58" s="39" t="str">
        <f t="shared" si="2"/>
        <v/>
      </c>
      <c r="E58" s="40" t="str">
        <f t="shared" si="3"/>
        <v/>
      </c>
      <c r="F58" s="40" t="str">
        <f t="shared" si="4"/>
        <v/>
      </c>
      <c r="G58" s="40" t="str">
        <f t="shared" si="5"/>
        <v/>
      </c>
      <c r="H58" s="17" t="str">
        <f t="shared" si="6"/>
        <v/>
      </c>
      <c r="J58" s="5"/>
      <c r="K58" s="5"/>
    </row>
    <row r="59" spans="2:11" x14ac:dyDescent="0.2">
      <c r="B59" s="16" t="str">
        <f t="shared" si="0"/>
        <v/>
      </c>
      <c r="C59" s="7" t="str">
        <f t="shared" si="1"/>
        <v/>
      </c>
      <c r="D59" s="39" t="str">
        <f t="shared" si="2"/>
        <v/>
      </c>
      <c r="E59" s="40" t="str">
        <f t="shared" si="3"/>
        <v/>
      </c>
      <c r="F59" s="40" t="str">
        <f t="shared" si="4"/>
        <v/>
      </c>
      <c r="G59" s="40" t="str">
        <f t="shared" si="5"/>
        <v/>
      </c>
      <c r="H59" s="17" t="str">
        <f t="shared" si="6"/>
        <v/>
      </c>
      <c r="J59" s="5"/>
      <c r="K59" s="5"/>
    </row>
    <row r="60" spans="2:11" x14ac:dyDescent="0.2">
      <c r="B60" s="16" t="str">
        <f t="shared" si="0"/>
        <v/>
      </c>
      <c r="C60" s="7" t="str">
        <f t="shared" si="1"/>
        <v/>
      </c>
      <c r="D60" s="39" t="str">
        <f t="shared" si="2"/>
        <v/>
      </c>
      <c r="E60" s="40" t="str">
        <f t="shared" si="3"/>
        <v/>
      </c>
      <c r="F60" s="40" t="str">
        <f t="shared" si="4"/>
        <v/>
      </c>
      <c r="G60" s="40" t="str">
        <f t="shared" si="5"/>
        <v/>
      </c>
      <c r="H60" s="17" t="str">
        <f t="shared" si="6"/>
        <v/>
      </c>
      <c r="J60" s="5"/>
      <c r="K60" s="5"/>
    </row>
    <row r="61" spans="2:11" x14ac:dyDescent="0.2">
      <c r="B61" s="16" t="str">
        <f t="shared" si="0"/>
        <v/>
      </c>
      <c r="C61" s="7" t="str">
        <f t="shared" si="1"/>
        <v/>
      </c>
      <c r="D61" s="39" t="str">
        <f t="shared" si="2"/>
        <v/>
      </c>
      <c r="E61" s="40" t="str">
        <f t="shared" si="3"/>
        <v/>
      </c>
      <c r="F61" s="40" t="str">
        <f t="shared" si="4"/>
        <v/>
      </c>
      <c r="G61" s="40" t="str">
        <f t="shared" si="5"/>
        <v/>
      </c>
      <c r="H61" s="17" t="str">
        <f t="shared" si="6"/>
        <v/>
      </c>
      <c r="J61" s="5"/>
      <c r="K61" s="5"/>
    </row>
    <row r="62" spans="2:11" x14ac:dyDescent="0.2">
      <c r="B62" s="16" t="str">
        <f t="shared" si="0"/>
        <v/>
      </c>
      <c r="C62" s="7" t="str">
        <f t="shared" si="1"/>
        <v/>
      </c>
      <c r="D62" s="39" t="str">
        <f t="shared" si="2"/>
        <v/>
      </c>
      <c r="E62" s="40" t="str">
        <f t="shared" si="3"/>
        <v/>
      </c>
      <c r="F62" s="40" t="str">
        <f t="shared" si="4"/>
        <v/>
      </c>
      <c r="G62" s="40" t="str">
        <f t="shared" si="5"/>
        <v/>
      </c>
      <c r="H62" s="17" t="str">
        <f t="shared" si="6"/>
        <v/>
      </c>
      <c r="J62" s="5"/>
      <c r="K62" s="5"/>
    </row>
    <row r="63" spans="2:11" x14ac:dyDescent="0.2">
      <c r="B63" s="16" t="str">
        <f t="shared" si="0"/>
        <v/>
      </c>
      <c r="C63" s="7" t="str">
        <f t="shared" si="1"/>
        <v/>
      </c>
      <c r="D63" s="39" t="str">
        <f t="shared" si="2"/>
        <v/>
      </c>
      <c r="E63" s="40" t="str">
        <f t="shared" si="3"/>
        <v/>
      </c>
      <c r="F63" s="40" t="str">
        <f t="shared" si="4"/>
        <v/>
      </c>
      <c r="G63" s="40" t="str">
        <f t="shared" si="5"/>
        <v/>
      </c>
      <c r="H63" s="17" t="str">
        <f t="shared" si="6"/>
        <v/>
      </c>
      <c r="J63" s="5"/>
      <c r="K63" s="5"/>
    </row>
    <row r="64" spans="2:11" x14ac:dyDescent="0.2">
      <c r="B64" s="16" t="str">
        <f t="shared" si="0"/>
        <v/>
      </c>
      <c r="C64" s="7" t="str">
        <f t="shared" si="1"/>
        <v/>
      </c>
      <c r="D64" s="39" t="str">
        <f t="shared" si="2"/>
        <v/>
      </c>
      <c r="E64" s="40" t="str">
        <f t="shared" si="3"/>
        <v/>
      </c>
      <c r="F64" s="40" t="str">
        <f t="shared" si="4"/>
        <v/>
      </c>
      <c r="G64" s="40" t="str">
        <f t="shared" si="5"/>
        <v/>
      </c>
      <c r="H64" s="17" t="str">
        <f t="shared" si="6"/>
        <v/>
      </c>
      <c r="J64" s="5"/>
      <c r="K64" s="5"/>
    </row>
    <row r="65" spans="2:11" x14ac:dyDescent="0.2">
      <c r="B65" s="16" t="str">
        <f t="shared" si="0"/>
        <v/>
      </c>
      <c r="C65" s="7" t="str">
        <f t="shared" si="1"/>
        <v/>
      </c>
      <c r="D65" s="39" t="str">
        <f t="shared" si="2"/>
        <v/>
      </c>
      <c r="E65" s="40" t="str">
        <f t="shared" si="3"/>
        <v/>
      </c>
      <c r="F65" s="40" t="str">
        <f t="shared" si="4"/>
        <v/>
      </c>
      <c r="G65" s="40" t="str">
        <f t="shared" si="5"/>
        <v/>
      </c>
      <c r="H65" s="17" t="str">
        <f t="shared" si="6"/>
        <v/>
      </c>
      <c r="J65" s="5"/>
      <c r="K65" s="5"/>
    </row>
    <row r="66" spans="2:11" x14ac:dyDescent="0.2">
      <c r="B66" s="16" t="str">
        <f t="shared" si="0"/>
        <v/>
      </c>
      <c r="C66" s="7" t="str">
        <f t="shared" si="1"/>
        <v/>
      </c>
      <c r="D66" s="39" t="str">
        <f t="shared" si="2"/>
        <v/>
      </c>
      <c r="E66" s="40" t="str">
        <f t="shared" si="3"/>
        <v/>
      </c>
      <c r="F66" s="40" t="str">
        <f t="shared" si="4"/>
        <v/>
      </c>
      <c r="G66" s="40" t="str">
        <f t="shared" si="5"/>
        <v/>
      </c>
      <c r="H66" s="17" t="str">
        <f t="shared" si="6"/>
        <v/>
      </c>
      <c r="J66" s="5"/>
      <c r="K66" s="5"/>
    </row>
    <row r="67" spans="2:11" x14ac:dyDescent="0.2">
      <c r="B67" s="16" t="str">
        <f t="shared" si="0"/>
        <v/>
      </c>
      <c r="C67" s="7" t="str">
        <f t="shared" si="1"/>
        <v/>
      </c>
      <c r="D67" s="39" t="str">
        <f t="shared" si="2"/>
        <v/>
      </c>
      <c r="E67" s="40" t="str">
        <f t="shared" si="3"/>
        <v/>
      </c>
      <c r="F67" s="40" t="str">
        <f t="shared" si="4"/>
        <v/>
      </c>
      <c r="G67" s="40" t="str">
        <f t="shared" si="5"/>
        <v/>
      </c>
      <c r="H67" s="17" t="str">
        <f t="shared" si="6"/>
        <v/>
      </c>
      <c r="J67" s="5"/>
      <c r="K67" s="5"/>
    </row>
    <row r="68" spans="2:11" x14ac:dyDescent="0.2">
      <c r="B68" s="16" t="str">
        <f t="shared" si="0"/>
        <v/>
      </c>
      <c r="C68" s="7" t="str">
        <f t="shared" si="1"/>
        <v/>
      </c>
      <c r="D68" s="39" t="str">
        <f t="shared" si="2"/>
        <v/>
      </c>
      <c r="E68" s="40" t="str">
        <f t="shared" si="3"/>
        <v/>
      </c>
      <c r="F68" s="40" t="str">
        <f t="shared" si="4"/>
        <v/>
      </c>
      <c r="G68" s="40" t="str">
        <f t="shared" si="5"/>
        <v/>
      </c>
      <c r="H68" s="17" t="str">
        <f t="shared" si="6"/>
        <v/>
      </c>
      <c r="J68" s="5"/>
      <c r="K68" s="5"/>
    </row>
    <row r="69" spans="2:11" x14ac:dyDescent="0.2">
      <c r="B69" s="16" t="str">
        <f t="shared" si="0"/>
        <v/>
      </c>
      <c r="C69" s="7" t="str">
        <f t="shared" si="1"/>
        <v/>
      </c>
      <c r="D69" s="39" t="str">
        <f t="shared" si="2"/>
        <v/>
      </c>
      <c r="E69" s="40" t="str">
        <f t="shared" si="3"/>
        <v/>
      </c>
      <c r="F69" s="40" t="str">
        <f t="shared" si="4"/>
        <v/>
      </c>
      <c r="G69" s="40" t="str">
        <f t="shared" si="5"/>
        <v/>
      </c>
      <c r="H69" s="17" t="str">
        <f t="shared" si="6"/>
        <v/>
      </c>
      <c r="J69" s="5"/>
      <c r="K69" s="5"/>
    </row>
    <row r="70" spans="2:11" x14ac:dyDescent="0.2">
      <c r="B70" s="16" t="str">
        <f t="shared" si="0"/>
        <v/>
      </c>
      <c r="C70" s="7" t="str">
        <f t="shared" si="1"/>
        <v/>
      </c>
      <c r="D70" s="39" t="str">
        <f t="shared" si="2"/>
        <v/>
      </c>
      <c r="E70" s="40" t="str">
        <f t="shared" si="3"/>
        <v/>
      </c>
      <c r="F70" s="40" t="str">
        <f t="shared" si="4"/>
        <v/>
      </c>
      <c r="G70" s="40" t="str">
        <f t="shared" si="5"/>
        <v/>
      </c>
      <c r="H70" s="17" t="str">
        <f t="shared" si="6"/>
        <v/>
      </c>
      <c r="J70" s="5"/>
      <c r="K70" s="5"/>
    </row>
    <row r="71" spans="2:11" x14ac:dyDescent="0.2">
      <c r="B71" s="16" t="str">
        <f t="shared" si="0"/>
        <v/>
      </c>
      <c r="C71" s="7" t="str">
        <f t="shared" si="1"/>
        <v/>
      </c>
      <c r="D71" s="39" t="str">
        <f t="shared" si="2"/>
        <v/>
      </c>
      <c r="E71" s="40" t="str">
        <f t="shared" si="3"/>
        <v/>
      </c>
      <c r="F71" s="40" t="str">
        <f t="shared" si="4"/>
        <v/>
      </c>
      <c r="G71" s="40" t="str">
        <f t="shared" si="5"/>
        <v/>
      </c>
      <c r="H71" s="17" t="str">
        <f t="shared" si="6"/>
        <v/>
      </c>
      <c r="J71" s="5"/>
      <c r="K71" s="5"/>
    </row>
    <row r="72" spans="2:11" x14ac:dyDescent="0.2">
      <c r="B72" s="16" t="str">
        <f t="shared" si="0"/>
        <v/>
      </c>
      <c r="C72" s="7" t="str">
        <f t="shared" si="1"/>
        <v/>
      </c>
      <c r="D72" s="39" t="str">
        <f t="shared" si="2"/>
        <v/>
      </c>
      <c r="E72" s="40" t="str">
        <f t="shared" si="3"/>
        <v/>
      </c>
      <c r="F72" s="40" t="str">
        <f t="shared" si="4"/>
        <v/>
      </c>
      <c r="G72" s="40" t="str">
        <f t="shared" si="5"/>
        <v/>
      </c>
      <c r="H72" s="17" t="str">
        <f t="shared" si="6"/>
        <v/>
      </c>
      <c r="J72" s="5"/>
      <c r="K72" s="5"/>
    </row>
    <row r="73" spans="2:11" x14ac:dyDescent="0.2">
      <c r="B73" s="16" t="str">
        <f t="shared" si="0"/>
        <v/>
      </c>
      <c r="C73" s="7" t="str">
        <f t="shared" si="1"/>
        <v/>
      </c>
      <c r="D73" s="39" t="str">
        <f t="shared" si="2"/>
        <v/>
      </c>
      <c r="E73" s="40" t="str">
        <f t="shared" si="3"/>
        <v/>
      </c>
      <c r="F73" s="40" t="str">
        <f t="shared" si="4"/>
        <v/>
      </c>
      <c r="G73" s="40" t="str">
        <f t="shared" si="5"/>
        <v/>
      </c>
      <c r="H73" s="17" t="str">
        <f t="shared" si="6"/>
        <v/>
      </c>
      <c r="J73" s="5"/>
      <c r="K73" s="5"/>
    </row>
    <row r="74" spans="2:11" x14ac:dyDescent="0.2">
      <c r="B74" s="16" t="str">
        <f t="shared" si="0"/>
        <v/>
      </c>
      <c r="C74" s="7" t="str">
        <f t="shared" si="1"/>
        <v/>
      </c>
      <c r="D74" s="39" t="str">
        <f t="shared" si="2"/>
        <v/>
      </c>
      <c r="E74" s="40" t="str">
        <f t="shared" si="3"/>
        <v/>
      </c>
      <c r="F74" s="40" t="str">
        <f t="shared" si="4"/>
        <v/>
      </c>
      <c r="G74" s="40" t="str">
        <f t="shared" si="5"/>
        <v/>
      </c>
      <c r="H74" s="17" t="str">
        <f t="shared" si="6"/>
        <v/>
      </c>
      <c r="J74" s="5"/>
      <c r="K74" s="5"/>
    </row>
    <row r="75" spans="2:11" x14ac:dyDescent="0.2">
      <c r="B75" s="16" t="str">
        <f t="shared" si="0"/>
        <v/>
      </c>
      <c r="C75" s="7" t="str">
        <f t="shared" si="1"/>
        <v/>
      </c>
      <c r="D75" s="39" t="str">
        <f t="shared" si="2"/>
        <v/>
      </c>
      <c r="E75" s="40" t="str">
        <f t="shared" si="3"/>
        <v/>
      </c>
      <c r="F75" s="40" t="str">
        <f t="shared" si="4"/>
        <v/>
      </c>
      <c r="G75" s="40" t="str">
        <f t="shared" si="5"/>
        <v/>
      </c>
      <c r="H75" s="17" t="str">
        <f t="shared" si="6"/>
        <v/>
      </c>
      <c r="J75" s="5"/>
      <c r="K75" s="5"/>
    </row>
    <row r="76" spans="2:11" x14ac:dyDescent="0.2">
      <c r="B76" s="16" t="str">
        <f t="shared" si="0"/>
        <v/>
      </c>
      <c r="C76" s="7" t="str">
        <f t="shared" si="1"/>
        <v/>
      </c>
      <c r="D76" s="39" t="str">
        <f t="shared" si="2"/>
        <v/>
      </c>
      <c r="E76" s="40" t="str">
        <f t="shared" si="3"/>
        <v/>
      </c>
      <c r="F76" s="40" t="str">
        <f t="shared" si="4"/>
        <v/>
      </c>
      <c r="G76" s="40" t="str">
        <f t="shared" si="5"/>
        <v/>
      </c>
      <c r="H76" s="17" t="str">
        <f t="shared" si="6"/>
        <v/>
      </c>
      <c r="J76" s="5"/>
      <c r="K76" s="5"/>
    </row>
    <row r="77" spans="2:11" x14ac:dyDescent="0.2">
      <c r="B77" s="16" t="str">
        <f t="shared" si="0"/>
        <v/>
      </c>
      <c r="C77" s="7" t="str">
        <f t="shared" si="1"/>
        <v/>
      </c>
      <c r="D77" s="39" t="str">
        <f t="shared" si="2"/>
        <v/>
      </c>
      <c r="E77" s="40" t="str">
        <f t="shared" si="3"/>
        <v/>
      </c>
      <c r="F77" s="40" t="str">
        <f t="shared" si="4"/>
        <v/>
      </c>
      <c r="G77" s="40" t="str">
        <f t="shared" si="5"/>
        <v/>
      </c>
      <c r="H77" s="17" t="str">
        <f t="shared" si="6"/>
        <v/>
      </c>
      <c r="J77" s="5"/>
      <c r="K77" s="5"/>
    </row>
    <row r="78" spans="2:11" x14ac:dyDescent="0.2">
      <c r="B78" s="16" t="str">
        <f t="shared" si="0"/>
        <v/>
      </c>
      <c r="C78" s="7" t="str">
        <f t="shared" si="1"/>
        <v/>
      </c>
      <c r="D78" s="39" t="str">
        <f t="shared" si="2"/>
        <v/>
      </c>
      <c r="E78" s="40" t="str">
        <f t="shared" si="3"/>
        <v/>
      </c>
      <c r="F78" s="40" t="str">
        <f t="shared" si="4"/>
        <v/>
      </c>
      <c r="G78" s="40" t="str">
        <f t="shared" si="5"/>
        <v/>
      </c>
      <c r="H78" s="17" t="str">
        <f t="shared" si="6"/>
        <v/>
      </c>
      <c r="J78" s="5"/>
      <c r="K78" s="5"/>
    </row>
    <row r="79" spans="2:11" x14ac:dyDescent="0.2">
      <c r="B79" s="16" t="str">
        <f t="shared" si="0"/>
        <v/>
      </c>
      <c r="C79" s="7" t="str">
        <f t="shared" si="1"/>
        <v/>
      </c>
      <c r="D79" s="39" t="str">
        <f t="shared" si="2"/>
        <v/>
      </c>
      <c r="E79" s="40" t="str">
        <f t="shared" si="3"/>
        <v/>
      </c>
      <c r="F79" s="40" t="str">
        <f t="shared" si="4"/>
        <v/>
      </c>
      <c r="G79" s="40" t="str">
        <f t="shared" si="5"/>
        <v/>
      </c>
      <c r="H79" s="17" t="str">
        <f t="shared" si="6"/>
        <v/>
      </c>
      <c r="J79" s="5"/>
      <c r="K79" s="5"/>
    </row>
    <row r="80" spans="2:11" x14ac:dyDescent="0.2">
      <c r="B80" s="16" t="str">
        <f t="shared" si="0"/>
        <v/>
      </c>
      <c r="C80" s="7" t="str">
        <f t="shared" si="1"/>
        <v/>
      </c>
      <c r="D80" s="39" t="str">
        <f t="shared" si="2"/>
        <v/>
      </c>
      <c r="E80" s="40" t="str">
        <f t="shared" si="3"/>
        <v/>
      </c>
      <c r="F80" s="40" t="str">
        <f t="shared" si="4"/>
        <v/>
      </c>
      <c r="G80" s="40" t="str">
        <f t="shared" si="5"/>
        <v/>
      </c>
      <c r="H80" s="17" t="str">
        <f t="shared" si="6"/>
        <v/>
      </c>
      <c r="J80" s="5"/>
      <c r="K80" s="5"/>
    </row>
    <row r="81" spans="2:11" x14ac:dyDescent="0.2">
      <c r="B81" s="16" t="str">
        <f t="shared" si="0"/>
        <v/>
      </c>
      <c r="C81" s="7" t="str">
        <f t="shared" si="1"/>
        <v/>
      </c>
      <c r="D81" s="39" t="str">
        <f t="shared" si="2"/>
        <v/>
      </c>
      <c r="E81" s="40" t="str">
        <f t="shared" si="3"/>
        <v/>
      </c>
      <c r="F81" s="40" t="str">
        <f t="shared" si="4"/>
        <v/>
      </c>
      <c r="G81" s="40" t="str">
        <f t="shared" si="5"/>
        <v/>
      </c>
      <c r="H81" s="17" t="str">
        <f t="shared" si="6"/>
        <v/>
      </c>
      <c r="J81" s="5"/>
      <c r="K81" s="5"/>
    </row>
    <row r="82" spans="2:11" x14ac:dyDescent="0.2">
      <c r="B82" s="16" t="str">
        <f t="shared" ref="B82:B145" si="7">IF(Nao_Pago*Tudo_Preenchido,Pagamento_Num,"")</f>
        <v/>
      </c>
      <c r="C82" s="7" t="str">
        <f t="shared" ref="C82:C145" si="8">IF(Nao_Pago*Tudo_Preenchido,Data_Pagamento,"")</f>
        <v/>
      </c>
      <c r="D82" s="39" t="str">
        <f t="shared" ref="D82:D145" si="9">IF(Nao_Pago*Tudo_Preenchido,Balanço_Inicial,"")</f>
        <v/>
      </c>
      <c r="E82" s="40" t="str">
        <f t="shared" ref="E82:E145" si="10">IF(Nao_Pago*Tudo_Preenchido,Pagamento_Mensal,"")</f>
        <v/>
      </c>
      <c r="F82" s="40" t="str">
        <f t="shared" ref="F82:F145" si="11">IF(Nao_Pago*Tudo_Preenchido,Principal,"")</f>
        <v/>
      </c>
      <c r="G82" s="40" t="str">
        <f t="shared" ref="G82:G145" si="12">IF(Nao_Pago*Tudo_Preenchido,Juros,"")</f>
        <v/>
      </c>
      <c r="H82" s="17" t="str">
        <f t="shared" ref="H82:H145" si="13">IF(Nao_Pago*Tudo_Preenchido,Balanço_Final,"")</f>
        <v/>
      </c>
      <c r="J82" s="5"/>
      <c r="K82" s="5"/>
    </row>
    <row r="83" spans="2:11" x14ac:dyDescent="0.2">
      <c r="B83" s="16" t="str">
        <f t="shared" si="7"/>
        <v/>
      </c>
      <c r="C83" s="7" t="str">
        <f t="shared" si="8"/>
        <v/>
      </c>
      <c r="D83" s="39" t="str">
        <f t="shared" si="9"/>
        <v/>
      </c>
      <c r="E83" s="40" t="str">
        <f t="shared" si="10"/>
        <v/>
      </c>
      <c r="F83" s="40" t="str">
        <f t="shared" si="11"/>
        <v/>
      </c>
      <c r="G83" s="40" t="str">
        <f t="shared" si="12"/>
        <v/>
      </c>
      <c r="H83" s="17" t="str">
        <f t="shared" si="13"/>
        <v/>
      </c>
      <c r="J83" s="5"/>
      <c r="K83" s="5"/>
    </row>
    <row r="84" spans="2:11" x14ac:dyDescent="0.2">
      <c r="B84" s="16" t="str">
        <f t="shared" si="7"/>
        <v/>
      </c>
      <c r="C84" s="7" t="str">
        <f t="shared" si="8"/>
        <v/>
      </c>
      <c r="D84" s="39" t="str">
        <f t="shared" si="9"/>
        <v/>
      </c>
      <c r="E84" s="40" t="str">
        <f t="shared" si="10"/>
        <v/>
      </c>
      <c r="F84" s="40" t="str">
        <f t="shared" si="11"/>
        <v/>
      </c>
      <c r="G84" s="40" t="str">
        <f t="shared" si="12"/>
        <v/>
      </c>
      <c r="H84" s="17" t="str">
        <f t="shared" si="13"/>
        <v/>
      </c>
      <c r="J84" s="5"/>
      <c r="K84" s="5"/>
    </row>
    <row r="85" spans="2:11" x14ac:dyDescent="0.2">
      <c r="B85" s="16" t="str">
        <f t="shared" si="7"/>
        <v/>
      </c>
      <c r="C85" s="7" t="str">
        <f t="shared" si="8"/>
        <v/>
      </c>
      <c r="D85" s="39" t="str">
        <f t="shared" si="9"/>
        <v/>
      </c>
      <c r="E85" s="40" t="str">
        <f t="shared" si="10"/>
        <v/>
      </c>
      <c r="F85" s="40" t="str">
        <f t="shared" si="11"/>
        <v/>
      </c>
      <c r="G85" s="40" t="str">
        <f t="shared" si="12"/>
        <v/>
      </c>
      <c r="H85" s="17" t="str">
        <f t="shared" si="13"/>
        <v/>
      </c>
      <c r="J85" s="5"/>
      <c r="K85" s="5"/>
    </row>
    <row r="86" spans="2:11" x14ac:dyDescent="0.2">
      <c r="B86" s="16" t="str">
        <f t="shared" si="7"/>
        <v/>
      </c>
      <c r="C86" s="7" t="str">
        <f t="shared" si="8"/>
        <v/>
      </c>
      <c r="D86" s="39" t="str">
        <f t="shared" si="9"/>
        <v/>
      </c>
      <c r="E86" s="40" t="str">
        <f t="shared" si="10"/>
        <v/>
      </c>
      <c r="F86" s="40" t="str">
        <f t="shared" si="11"/>
        <v/>
      </c>
      <c r="G86" s="40" t="str">
        <f t="shared" si="12"/>
        <v/>
      </c>
      <c r="H86" s="17" t="str">
        <f t="shared" si="13"/>
        <v/>
      </c>
      <c r="J86" s="5"/>
      <c r="K86" s="5"/>
    </row>
    <row r="87" spans="2:11" x14ac:dyDescent="0.2">
      <c r="B87" s="16" t="str">
        <f t="shared" si="7"/>
        <v/>
      </c>
      <c r="C87" s="7" t="str">
        <f t="shared" si="8"/>
        <v/>
      </c>
      <c r="D87" s="39" t="str">
        <f t="shared" si="9"/>
        <v/>
      </c>
      <c r="E87" s="40" t="str">
        <f t="shared" si="10"/>
        <v/>
      </c>
      <c r="F87" s="40" t="str">
        <f t="shared" si="11"/>
        <v/>
      </c>
      <c r="G87" s="40" t="str">
        <f t="shared" si="12"/>
        <v/>
      </c>
      <c r="H87" s="17" t="str">
        <f t="shared" si="13"/>
        <v/>
      </c>
      <c r="J87" s="5"/>
      <c r="K87" s="5"/>
    </row>
    <row r="88" spans="2:11" x14ac:dyDescent="0.2">
      <c r="B88" s="16" t="str">
        <f t="shared" si="7"/>
        <v/>
      </c>
      <c r="C88" s="7" t="str">
        <f t="shared" si="8"/>
        <v/>
      </c>
      <c r="D88" s="39" t="str">
        <f t="shared" si="9"/>
        <v/>
      </c>
      <c r="E88" s="40" t="str">
        <f t="shared" si="10"/>
        <v/>
      </c>
      <c r="F88" s="40" t="str">
        <f t="shared" si="11"/>
        <v/>
      </c>
      <c r="G88" s="40" t="str">
        <f t="shared" si="12"/>
        <v/>
      </c>
      <c r="H88" s="17" t="str">
        <f t="shared" si="13"/>
        <v/>
      </c>
      <c r="J88" s="5"/>
      <c r="K88" s="5"/>
    </row>
    <row r="89" spans="2:11" x14ac:dyDescent="0.2">
      <c r="B89" s="16" t="str">
        <f t="shared" si="7"/>
        <v/>
      </c>
      <c r="C89" s="7" t="str">
        <f t="shared" si="8"/>
        <v/>
      </c>
      <c r="D89" s="39" t="str">
        <f t="shared" si="9"/>
        <v/>
      </c>
      <c r="E89" s="40" t="str">
        <f t="shared" si="10"/>
        <v/>
      </c>
      <c r="F89" s="40" t="str">
        <f t="shared" si="11"/>
        <v/>
      </c>
      <c r="G89" s="40" t="str">
        <f t="shared" si="12"/>
        <v/>
      </c>
      <c r="H89" s="17" t="str">
        <f t="shared" si="13"/>
        <v/>
      </c>
      <c r="J89" s="5"/>
      <c r="K89" s="5"/>
    </row>
    <row r="90" spans="2:11" x14ac:dyDescent="0.2">
      <c r="B90" s="16" t="str">
        <f t="shared" si="7"/>
        <v/>
      </c>
      <c r="C90" s="7" t="str">
        <f t="shared" si="8"/>
        <v/>
      </c>
      <c r="D90" s="39" t="str">
        <f t="shared" si="9"/>
        <v/>
      </c>
      <c r="E90" s="40" t="str">
        <f t="shared" si="10"/>
        <v/>
      </c>
      <c r="F90" s="40" t="str">
        <f t="shared" si="11"/>
        <v/>
      </c>
      <c r="G90" s="40" t="str">
        <f t="shared" si="12"/>
        <v/>
      </c>
      <c r="H90" s="17" t="str">
        <f t="shared" si="13"/>
        <v/>
      </c>
      <c r="J90" s="5"/>
      <c r="K90" s="5"/>
    </row>
    <row r="91" spans="2:11" x14ac:dyDescent="0.2">
      <c r="B91" s="16" t="str">
        <f t="shared" si="7"/>
        <v/>
      </c>
      <c r="C91" s="7" t="str">
        <f t="shared" si="8"/>
        <v/>
      </c>
      <c r="D91" s="39" t="str">
        <f t="shared" si="9"/>
        <v/>
      </c>
      <c r="E91" s="40" t="str">
        <f t="shared" si="10"/>
        <v/>
      </c>
      <c r="F91" s="40" t="str">
        <f t="shared" si="11"/>
        <v/>
      </c>
      <c r="G91" s="40" t="str">
        <f t="shared" si="12"/>
        <v/>
      </c>
      <c r="H91" s="17" t="str">
        <f t="shared" si="13"/>
        <v/>
      </c>
      <c r="J91" s="5"/>
      <c r="K91" s="5"/>
    </row>
    <row r="92" spans="2:11" x14ac:dyDescent="0.2">
      <c r="B92" s="16" t="str">
        <f t="shared" si="7"/>
        <v/>
      </c>
      <c r="C92" s="7" t="str">
        <f t="shared" si="8"/>
        <v/>
      </c>
      <c r="D92" s="39" t="str">
        <f t="shared" si="9"/>
        <v/>
      </c>
      <c r="E92" s="40" t="str">
        <f t="shared" si="10"/>
        <v/>
      </c>
      <c r="F92" s="40" t="str">
        <f t="shared" si="11"/>
        <v/>
      </c>
      <c r="G92" s="40" t="str">
        <f t="shared" si="12"/>
        <v/>
      </c>
      <c r="H92" s="17" t="str">
        <f t="shared" si="13"/>
        <v/>
      </c>
      <c r="J92" s="5"/>
      <c r="K92" s="5"/>
    </row>
    <row r="93" spans="2:11" x14ac:dyDescent="0.2">
      <c r="B93" s="16" t="str">
        <f t="shared" si="7"/>
        <v/>
      </c>
      <c r="C93" s="7" t="str">
        <f t="shared" si="8"/>
        <v/>
      </c>
      <c r="D93" s="39" t="str">
        <f t="shared" si="9"/>
        <v/>
      </c>
      <c r="E93" s="40" t="str">
        <f t="shared" si="10"/>
        <v/>
      </c>
      <c r="F93" s="40" t="str">
        <f t="shared" si="11"/>
        <v/>
      </c>
      <c r="G93" s="40" t="str">
        <f t="shared" si="12"/>
        <v/>
      </c>
      <c r="H93" s="17" t="str">
        <f t="shared" si="13"/>
        <v/>
      </c>
      <c r="J93" s="5"/>
      <c r="K93" s="5"/>
    </row>
    <row r="94" spans="2:11" x14ac:dyDescent="0.2">
      <c r="B94" s="16" t="str">
        <f t="shared" si="7"/>
        <v/>
      </c>
      <c r="C94" s="7" t="str">
        <f t="shared" si="8"/>
        <v/>
      </c>
      <c r="D94" s="39" t="str">
        <f t="shared" si="9"/>
        <v/>
      </c>
      <c r="E94" s="40" t="str">
        <f t="shared" si="10"/>
        <v/>
      </c>
      <c r="F94" s="40" t="str">
        <f t="shared" si="11"/>
        <v/>
      </c>
      <c r="G94" s="40" t="str">
        <f t="shared" si="12"/>
        <v/>
      </c>
      <c r="H94" s="17" t="str">
        <f t="shared" si="13"/>
        <v/>
      </c>
      <c r="J94" s="5"/>
      <c r="K94" s="5"/>
    </row>
    <row r="95" spans="2:11" x14ac:dyDescent="0.2">
      <c r="B95" s="16" t="str">
        <f t="shared" si="7"/>
        <v/>
      </c>
      <c r="C95" s="7" t="str">
        <f t="shared" si="8"/>
        <v/>
      </c>
      <c r="D95" s="39" t="str">
        <f t="shared" si="9"/>
        <v/>
      </c>
      <c r="E95" s="40" t="str">
        <f t="shared" si="10"/>
        <v/>
      </c>
      <c r="F95" s="40" t="str">
        <f t="shared" si="11"/>
        <v/>
      </c>
      <c r="G95" s="40" t="str">
        <f t="shared" si="12"/>
        <v/>
      </c>
      <c r="H95" s="17" t="str">
        <f t="shared" si="13"/>
        <v/>
      </c>
      <c r="J95" s="5"/>
      <c r="K95" s="5"/>
    </row>
    <row r="96" spans="2:11" x14ac:dyDescent="0.2">
      <c r="B96" s="16" t="str">
        <f t="shared" si="7"/>
        <v/>
      </c>
      <c r="C96" s="7" t="str">
        <f t="shared" si="8"/>
        <v/>
      </c>
      <c r="D96" s="39" t="str">
        <f t="shared" si="9"/>
        <v/>
      </c>
      <c r="E96" s="40" t="str">
        <f t="shared" si="10"/>
        <v/>
      </c>
      <c r="F96" s="40" t="str">
        <f t="shared" si="11"/>
        <v/>
      </c>
      <c r="G96" s="40" t="str">
        <f t="shared" si="12"/>
        <v/>
      </c>
      <c r="H96" s="17" t="str">
        <f t="shared" si="13"/>
        <v/>
      </c>
      <c r="J96" s="5"/>
      <c r="K96" s="5"/>
    </row>
    <row r="97" spans="2:11" x14ac:dyDescent="0.2">
      <c r="B97" s="16" t="str">
        <f t="shared" si="7"/>
        <v/>
      </c>
      <c r="C97" s="7" t="str">
        <f t="shared" si="8"/>
        <v/>
      </c>
      <c r="D97" s="39" t="str">
        <f t="shared" si="9"/>
        <v/>
      </c>
      <c r="E97" s="40" t="str">
        <f t="shared" si="10"/>
        <v/>
      </c>
      <c r="F97" s="40" t="str">
        <f t="shared" si="11"/>
        <v/>
      </c>
      <c r="G97" s="40" t="str">
        <f t="shared" si="12"/>
        <v/>
      </c>
      <c r="H97" s="17" t="str">
        <f t="shared" si="13"/>
        <v/>
      </c>
      <c r="J97" s="5"/>
      <c r="K97" s="5"/>
    </row>
    <row r="98" spans="2:11" x14ac:dyDescent="0.2">
      <c r="B98" s="16" t="str">
        <f t="shared" si="7"/>
        <v/>
      </c>
      <c r="C98" s="7" t="str">
        <f t="shared" si="8"/>
        <v/>
      </c>
      <c r="D98" s="39" t="str">
        <f t="shared" si="9"/>
        <v/>
      </c>
      <c r="E98" s="40" t="str">
        <f t="shared" si="10"/>
        <v/>
      </c>
      <c r="F98" s="40" t="str">
        <f t="shared" si="11"/>
        <v/>
      </c>
      <c r="G98" s="40" t="str">
        <f t="shared" si="12"/>
        <v/>
      </c>
      <c r="H98" s="17" t="str">
        <f t="shared" si="13"/>
        <v/>
      </c>
      <c r="J98" s="5"/>
      <c r="K98" s="5"/>
    </row>
    <row r="99" spans="2:11" x14ac:dyDescent="0.2">
      <c r="B99" s="16" t="str">
        <f t="shared" si="7"/>
        <v/>
      </c>
      <c r="C99" s="7" t="str">
        <f t="shared" si="8"/>
        <v/>
      </c>
      <c r="D99" s="39" t="str">
        <f t="shared" si="9"/>
        <v/>
      </c>
      <c r="E99" s="40" t="str">
        <f t="shared" si="10"/>
        <v/>
      </c>
      <c r="F99" s="40" t="str">
        <f t="shared" si="11"/>
        <v/>
      </c>
      <c r="G99" s="40" t="str">
        <f t="shared" si="12"/>
        <v/>
      </c>
      <c r="H99" s="17" t="str">
        <f t="shared" si="13"/>
        <v/>
      </c>
      <c r="J99" s="5"/>
      <c r="K99" s="5"/>
    </row>
    <row r="100" spans="2:11" x14ac:dyDescent="0.2">
      <c r="B100" s="16" t="str">
        <f t="shared" si="7"/>
        <v/>
      </c>
      <c r="C100" s="7" t="str">
        <f t="shared" si="8"/>
        <v/>
      </c>
      <c r="D100" s="39" t="str">
        <f t="shared" si="9"/>
        <v/>
      </c>
      <c r="E100" s="40" t="str">
        <f t="shared" si="10"/>
        <v/>
      </c>
      <c r="F100" s="40" t="str">
        <f t="shared" si="11"/>
        <v/>
      </c>
      <c r="G100" s="40" t="str">
        <f t="shared" si="12"/>
        <v/>
      </c>
      <c r="H100" s="17" t="str">
        <f t="shared" si="13"/>
        <v/>
      </c>
      <c r="J100" s="5"/>
      <c r="K100" s="5"/>
    </row>
    <row r="101" spans="2:11" x14ac:dyDescent="0.2">
      <c r="B101" s="16" t="str">
        <f t="shared" si="7"/>
        <v/>
      </c>
      <c r="C101" s="7" t="str">
        <f t="shared" si="8"/>
        <v/>
      </c>
      <c r="D101" s="39" t="str">
        <f t="shared" si="9"/>
        <v/>
      </c>
      <c r="E101" s="40" t="str">
        <f t="shared" si="10"/>
        <v/>
      </c>
      <c r="F101" s="40" t="str">
        <f t="shared" si="11"/>
        <v/>
      </c>
      <c r="G101" s="40" t="str">
        <f t="shared" si="12"/>
        <v/>
      </c>
      <c r="H101" s="17" t="str">
        <f t="shared" si="13"/>
        <v/>
      </c>
      <c r="J101" s="5"/>
      <c r="K101" s="5"/>
    </row>
    <row r="102" spans="2:11" x14ac:dyDescent="0.2">
      <c r="B102" s="16" t="str">
        <f t="shared" si="7"/>
        <v/>
      </c>
      <c r="C102" s="7" t="str">
        <f t="shared" si="8"/>
        <v/>
      </c>
      <c r="D102" s="39" t="str">
        <f t="shared" si="9"/>
        <v/>
      </c>
      <c r="E102" s="40" t="str">
        <f t="shared" si="10"/>
        <v/>
      </c>
      <c r="F102" s="40" t="str">
        <f t="shared" si="11"/>
        <v/>
      </c>
      <c r="G102" s="40" t="str">
        <f t="shared" si="12"/>
        <v/>
      </c>
      <c r="H102" s="17" t="str">
        <f t="shared" si="13"/>
        <v/>
      </c>
      <c r="J102" s="5"/>
      <c r="K102" s="5"/>
    </row>
    <row r="103" spans="2:11" x14ac:dyDescent="0.2">
      <c r="B103" s="16" t="str">
        <f t="shared" si="7"/>
        <v/>
      </c>
      <c r="C103" s="7" t="str">
        <f t="shared" si="8"/>
        <v/>
      </c>
      <c r="D103" s="39" t="str">
        <f t="shared" si="9"/>
        <v/>
      </c>
      <c r="E103" s="40" t="str">
        <f t="shared" si="10"/>
        <v/>
      </c>
      <c r="F103" s="40" t="str">
        <f t="shared" si="11"/>
        <v/>
      </c>
      <c r="G103" s="40" t="str">
        <f t="shared" si="12"/>
        <v/>
      </c>
      <c r="H103" s="17" t="str">
        <f t="shared" si="13"/>
        <v/>
      </c>
      <c r="J103" s="5"/>
      <c r="K103" s="5"/>
    </row>
    <row r="104" spans="2:11" x14ac:dyDescent="0.2">
      <c r="B104" s="16" t="str">
        <f t="shared" si="7"/>
        <v/>
      </c>
      <c r="C104" s="7" t="str">
        <f t="shared" si="8"/>
        <v/>
      </c>
      <c r="D104" s="39" t="str">
        <f t="shared" si="9"/>
        <v/>
      </c>
      <c r="E104" s="40" t="str">
        <f t="shared" si="10"/>
        <v/>
      </c>
      <c r="F104" s="40" t="str">
        <f t="shared" si="11"/>
        <v/>
      </c>
      <c r="G104" s="40" t="str">
        <f t="shared" si="12"/>
        <v/>
      </c>
      <c r="H104" s="17" t="str">
        <f t="shared" si="13"/>
        <v/>
      </c>
      <c r="J104" s="5"/>
      <c r="K104" s="5"/>
    </row>
    <row r="105" spans="2:11" x14ac:dyDescent="0.2">
      <c r="B105" s="16" t="str">
        <f t="shared" si="7"/>
        <v/>
      </c>
      <c r="C105" s="7" t="str">
        <f t="shared" si="8"/>
        <v/>
      </c>
      <c r="D105" s="39" t="str">
        <f t="shared" si="9"/>
        <v/>
      </c>
      <c r="E105" s="40" t="str">
        <f t="shared" si="10"/>
        <v/>
      </c>
      <c r="F105" s="40" t="str">
        <f t="shared" si="11"/>
        <v/>
      </c>
      <c r="G105" s="40" t="str">
        <f t="shared" si="12"/>
        <v/>
      </c>
      <c r="H105" s="17" t="str">
        <f t="shared" si="13"/>
        <v/>
      </c>
      <c r="J105" s="5"/>
      <c r="K105" s="5"/>
    </row>
    <row r="106" spans="2:11" x14ac:dyDescent="0.2">
      <c r="B106" s="16" t="str">
        <f t="shared" si="7"/>
        <v/>
      </c>
      <c r="C106" s="7" t="str">
        <f t="shared" si="8"/>
        <v/>
      </c>
      <c r="D106" s="39" t="str">
        <f t="shared" si="9"/>
        <v/>
      </c>
      <c r="E106" s="40" t="str">
        <f t="shared" si="10"/>
        <v/>
      </c>
      <c r="F106" s="40" t="str">
        <f t="shared" si="11"/>
        <v/>
      </c>
      <c r="G106" s="40" t="str">
        <f t="shared" si="12"/>
        <v/>
      </c>
      <c r="H106" s="17" t="str">
        <f t="shared" si="13"/>
        <v/>
      </c>
      <c r="J106" s="5"/>
      <c r="K106" s="5"/>
    </row>
    <row r="107" spans="2:11" x14ac:dyDescent="0.2">
      <c r="B107" s="16" t="str">
        <f t="shared" si="7"/>
        <v/>
      </c>
      <c r="C107" s="7" t="str">
        <f t="shared" si="8"/>
        <v/>
      </c>
      <c r="D107" s="39" t="str">
        <f t="shared" si="9"/>
        <v/>
      </c>
      <c r="E107" s="40" t="str">
        <f t="shared" si="10"/>
        <v/>
      </c>
      <c r="F107" s="40" t="str">
        <f t="shared" si="11"/>
        <v/>
      </c>
      <c r="G107" s="40" t="str">
        <f t="shared" si="12"/>
        <v/>
      </c>
      <c r="H107" s="17" t="str">
        <f t="shared" si="13"/>
        <v/>
      </c>
      <c r="J107" s="5"/>
      <c r="K107" s="5"/>
    </row>
    <row r="108" spans="2:11" x14ac:dyDescent="0.2">
      <c r="B108" s="16" t="str">
        <f t="shared" si="7"/>
        <v/>
      </c>
      <c r="C108" s="7" t="str">
        <f t="shared" si="8"/>
        <v/>
      </c>
      <c r="D108" s="39" t="str">
        <f t="shared" si="9"/>
        <v/>
      </c>
      <c r="E108" s="40" t="str">
        <f t="shared" si="10"/>
        <v/>
      </c>
      <c r="F108" s="40" t="str">
        <f t="shared" si="11"/>
        <v/>
      </c>
      <c r="G108" s="40" t="str">
        <f t="shared" si="12"/>
        <v/>
      </c>
      <c r="H108" s="17" t="str">
        <f t="shared" si="13"/>
        <v/>
      </c>
      <c r="J108" s="5"/>
      <c r="K108" s="5"/>
    </row>
    <row r="109" spans="2:11" x14ac:dyDescent="0.2">
      <c r="B109" s="16" t="str">
        <f t="shared" si="7"/>
        <v/>
      </c>
      <c r="C109" s="7" t="str">
        <f t="shared" si="8"/>
        <v/>
      </c>
      <c r="D109" s="39" t="str">
        <f t="shared" si="9"/>
        <v/>
      </c>
      <c r="E109" s="40" t="str">
        <f t="shared" si="10"/>
        <v/>
      </c>
      <c r="F109" s="40" t="str">
        <f t="shared" si="11"/>
        <v/>
      </c>
      <c r="G109" s="40" t="str">
        <f t="shared" si="12"/>
        <v/>
      </c>
      <c r="H109" s="17" t="str">
        <f t="shared" si="13"/>
        <v/>
      </c>
      <c r="J109" s="5"/>
      <c r="K109" s="5"/>
    </row>
    <row r="110" spans="2:11" x14ac:dyDescent="0.2">
      <c r="B110" s="16" t="str">
        <f t="shared" si="7"/>
        <v/>
      </c>
      <c r="C110" s="7" t="str">
        <f t="shared" si="8"/>
        <v/>
      </c>
      <c r="D110" s="39" t="str">
        <f t="shared" si="9"/>
        <v/>
      </c>
      <c r="E110" s="40" t="str">
        <f t="shared" si="10"/>
        <v/>
      </c>
      <c r="F110" s="40" t="str">
        <f t="shared" si="11"/>
        <v/>
      </c>
      <c r="G110" s="40" t="str">
        <f t="shared" si="12"/>
        <v/>
      </c>
      <c r="H110" s="17" t="str">
        <f t="shared" si="13"/>
        <v/>
      </c>
      <c r="J110" s="5"/>
      <c r="K110" s="5"/>
    </row>
    <row r="111" spans="2:11" x14ac:dyDescent="0.2">
      <c r="B111" s="16" t="str">
        <f t="shared" si="7"/>
        <v/>
      </c>
      <c r="C111" s="7" t="str">
        <f t="shared" si="8"/>
        <v/>
      </c>
      <c r="D111" s="39" t="str">
        <f t="shared" si="9"/>
        <v/>
      </c>
      <c r="E111" s="40" t="str">
        <f t="shared" si="10"/>
        <v/>
      </c>
      <c r="F111" s="40" t="str">
        <f t="shared" si="11"/>
        <v/>
      </c>
      <c r="G111" s="40" t="str">
        <f t="shared" si="12"/>
        <v/>
      </c>
      <c r="H111" s="17" t="str">
        <f t="shared" si="13"/>
        <v/>
      </c>
      <c r="J111" s="5"/>
      <c r="K111" s="5"/>
    </row>
    <row r="112" spans="2:11" x14ac:dyDescent="0.2">
      <c r="B112" s="16" t="str">
        <f t="shared" si="7"/>
        <v/>
      </c>
      <c r="C112" s="7" t="str">
        <f t="shared" si="8"/>
        <v/>
      </c>
      <c r="D112" s="39" t="str">
        <f t="shared" si="9"/>
        <v/>
      </c>
      <c r="E112" s="40" t="str">
        <f t="shared" si="10"/>
        <v/>
      </c>
      <c r="F112" s="40" t="str">
        <f t="shared" si="11"/>
        <v/>
      </c>
      <c r="G112" s="40" t="str">
        <f t="shared" si="12"/>
        <v/>
      </c>
      <c r="H112" s="17" t="str">
        <f t="shared" si="13"/>
        <v/>
      </c>
      <c r="J112" s="5"/>
      <c r="K112" s="5"/>
    </row>
    <row r="113" spans="2:11" x14ac:dyDescent="0.2">
      <c r="B113" s="16" t="str">
        <f t="shared" si="7"/>
        <v/>
      </c>
      <c r="C113" s="7" t="str">
        <f t="shared" si="8"/>
        <v/>
      </c>
      <c r="D113" s="39" t="str">
        <f t="shared" si="9"/>
        <v/>
      </c>
      <c r="E113" s="40" t="str">
        <f t="shared" si="10"/>
        <v/>
      </c>
      <c r="F113" s="40" t="str">
        <f t="shared" si="11"/>
        <v/>
      </c>
      <c r="G113" s="40" t="str">
        <f t="shared" si="12"/>
        <v/>
      </c>
      <c r="H113" s="17" t="str">
        <f t="shared" si="13"/>
        <v/>
      </c>
      <c r="J113" s="5"/>
      <c r="K113" s="5"/>
    </row>
    <row r="114" spans="2:11" x14ac:dyDescent="0.2">
      <c r="B114" s="16" t="str">
        <f t="shared" si="7"/>
        <v/>
      </c>
      <c r="C114" s="7" t="str">
        <f t="shared" si="8"/>
        <v/>
      </c>
      <c r="D114" s="39" t="str">
        <f t="shared" si="9"/>
        <v/>
      </c>
      <c r="E114" s="40" t="str">
        <f t="shared" si="10"/>
        <v/>
      </c>
      <c r="F114" s="40" t="str">
        <f t="shared" si="11"/>
        <v/>
      </c>
      <c r="G114" s="40" t="str">
        <f t="shared" si="12"/>
        <v/>
      </c>
      <c r="H114" s="17" t="str">
        <f t="shared" si="13"/>
        <v/>
      </c>
      <c r="J114" s="5"/>
      <c r="K114" s="5"/>
    </row>
    <row r="115" spans="2:11" x14ac:dyDescent="0.2">
      <c r="B115" s="16" t="str">
        <f t="shared" si="7"/>
        <v/>
      </c>
      <c r="C115" s="7" t="str">
        <f t="shared" si="8"/>
        <v/>
      </c>
      <c r="D115" s="39" t="str">
        <f t="shared" si="9"/>
        <v/>
      </c>
      <c r="E115" s="40" t="str">
        <f t="shared" si="10"/>
        <v/>
      </c>
      <c r="F115" s="40" t="str">
        <f t="shared" si="11"/>
        <v/>
      </c>
      <c r="G115" s="40" t="str">
        <f t="shared" si="12"/>
        <v/>
      </c>
      <c r="H115" s="17" t="str">
        <f t="shared" si="13"/>
        <v/>
      </c>
      <c r="J115" s="5"/>
      <c r="K115" s="5"/>
    </row>
    <row r="116" spans="2:11" x14ac:dyDescent="0.2">
      <c r="B116" s="16" t="str">
        <f t="shared" si="7"/>
        <v/>
      </c>
      <c r="C116" s="7" t="str">
        <f t="shared" si="8"/>
        <v/>
      </c>
      <c r="D116" s="39" t="str">
        <f t="shared" si="9"/>
        <v/>
      </c>
      <c r="E116" s="40" t="str">
        <f t="shared" si="10"/>
        <v/>
      </c>
      <c r="F116" s="40" t="str">
        <f t="shared" si="11"/>
        <v/>
      </c>
      <c r="G116" s="40" t="str">
        <f t="shared" si="12"/>
        <v/>
      </c>
      <c r="H116" s="17" t="str">
        <f t="shared" si="13"/>
        <v/>
      </c>
      <c r="J116" s="5"/>
      <c r="K116" s="5"/>
    </row>
    <row r="117" spans="2:11" x14ac:dyDescent="0.2">
      <c r="B117" s="16" t="str">
        <f t="shared" si="7"/>
        <v/>
      </c>
      <c r="C117" s="7" t="str">
        <f t="shared" si="8"/>
        <v/>
      </c>
      <c r="D117" s="39" t="str">
        <f t="shared" si="9"/>
        <v/>
      </c>
      <c r="E117" s="40" t="str">
        <f t="shared" si="10"/>
        <v/>
      </c>
      <c r="F117" s="40" t="str">
        <f t="shared" si="11"/>
        <v/>
      </c>
      <c r="G117" s="40" t="str">
        <f t="shared" si="12"/>
        <v/>
      </c>
      <c r="H117" s="17" t="str">
        <f t="shared" si="13"/>
        <v/>
      </c>
      <c r="J117" s="5"/>
      <c r="K117" s="5"/>
    </row>
    <row r="118" spans="2:11" x14ac:dyDescent="0.2">
      <c r="B118" s="16" t="str">
        <f t="shared" si="7"/>
        <v/>
      </c>
      <c r="C118" s="7" t="str">
        <f t="shared" si="8"/>
        <v/>
      </c>
      <c r="D118" s="39" t="str">
        <f t="shared" si="9"/>
        <v/>
      </c>
      <c r="E118" s="40" t="str">
        <f t="shared" si="10"/>
        <v/>
      </c>
      <c r="F118" s="40" t="str">
        <f t="shared" si="11"/>
        <v/>
      </c>
      <c r="G118" s="40" t="str">
        <f t="shared" si="12"/>
        <v/>
      </c>
      <c r="H118" s="17" t="str">
        <f t="shared" si="13"/>
        <v/>
      </c>
      <c r="J118" s="5"/>
      <c r="K118" s="5"/>
    </row>
    <row r="119" spans="2:11" x14ac:dyDescent="0.2">
      <c r="B119" s="16" t="str">
        <f t="shared" si="7"/>
        <v/>
      </c>
      <c r="C119" s="7" t="str">
        <f t="shared" si="8"/>
        <v/>
      </c>
      <c r="D119" s="39" t="str">
        <f t="shared" si="9"/>
        <v/>
      </c>
      <c r="E119" s="40" t="str">
        <f t="shared" si="10"/>
        <v/>
      </c>
      <c r="F119" s="40" t="str">
        <f t="shared" si="11"/>
        <v/>
      </c>
      <c r="G119" s="40" t="str">
        <f t="shared" si="12"/>
        <v/>
      </c>
      <c r="H119" s="17" t="str">
        <f t="shared" si="13"/>
        <v/>
      </c>
      <c r="J119" s="5"/>
      <c r="K119" s="5"/>
    </row>
    <row r="120" spans="2:11" x14ac:dyDescent="0.2">
      <c r="B120" s="16" t="str">
        <f t="shared" si="7"/>
        <v/>
      </c>
      <c r="C120" s="7" t="str">
        <f t="shared" si="8"/>
        <v/>
      </c>
      <c r="D120" s="39" t="str">
        <f t="shared" si="9"/>
        <v/>
      </c>
      <c r="E120" s="40" t="str">
        <f t="shared" si="10"/>
        <v/>
      </c>
      <c r="F120" s="40" t="str">
        <f t="shared" si="11"/>
        <v/>
      </c>
      <c r="G120" s="40" t="str">
        <f t="shared" si="12"/>
        <v/>
      </c>
      <c r="H120" s="17" t="str">
        <f t="shared" si="13"/>
        <v/>
      </c>
      <c r="J120" s="5"/>
      <c r="K120" s="5"/>
    </row>
    <row r="121" spans="2:11" x14ac:dyDescent="0.2">
      <c r="B121" s="16" t="str">
        <f t="shared" si="7"/>
        <v/>
      </c>
      <c r="C121" s="7" t="str">
        <f t="shared" si="8"/>
        <v/>
      </c>
      <c r="D121" s="39" t="str">
        <f t="shared" si="9"/>
        <v/>
      </c>
      <c r="E121" s="40" t="str">
        <f t="shared" si="10"/>
        <v/>
      </c>
      <c r="F121" s="40" t="str">
        <f t="shared" si="11"/>
        <v/>
      </c>
      <c r="G121" s="40" t="str">
        <f t="shared" si="12"/>
        <v/>
      </c>
      <c r="H121" s="17" t="str">
        <f t="shared" si="13"/>
        <v/>
      </c>
      <c r="J121" s="5"/>
      <c r="K121" s="5"/>
    </row>
    <row r="122" spans="2:11" x14ac:dyDescent="0.2">
      <c r="B122" s="16" t="str">
        <f t="shared" si="7"/>
        <v/>
      </c>
      <c r="C122" s="7" t="str">
        <f t="shared" si="8"/>
        <v/>
      </c>
      <c r="D122" s="39" t="str">
        <f t="shared" si="9"/>
        <v/>
      </c>
      <c r="E122" s="40" t="str">
        <f t="shared" si="10"/>
        <v/>
      </c>
      <c r="F122" s="40" t="str">
        <f t="shared" si="11"/>
        <v/>
      </c>
      <c r="G122" s="40" t="str">
        <f t="shared" si="12"/>
        <v/>
      </c>
      <c r="H122" s="17" t="str">
        <f t="shared" si="13"/>
        <v/>
      </c>
      <c r="J122" s="5"/>
      <c r="K122" s="5"/>
    </row>
    <row r="123" spans="2:11" x14ac:dyDescent="0.2">
      <c r="B123" s="16" t="str">
        <f t="shared" si="7"/>
        <v/>
      </c>
      <c r="C123" s="7" t="str">
        <f t="shared" si="8"/>
        <v/>
      </c>
      <c r="D123" s="39" t="str">
        <f t="shared" si="9"/>
        <v/>
      </c>
      <c r="E123" s="40" t="str">
        <f t="shared" si="10"/>
        <v/>
      </c>
      <c r="F123" s="40" t="str">
        <f t="shared" si="11"/>
        <v/>
      </c>
      <c r="G123" s="40" t="str">
        <f t="shared" si="12"/>
        <v/>
      </c>
      <c r="H123" s="17" t="str">
        <f t="shared" si="13"/>
        <v/>
      </c>
      <c r="J123" s="5"/>
      <c r="K123" s="5"/>
    </row>
    <row r="124" spans="2:11" x14ac:dyDescent="0.2">
      <c r="B124" s="16" t="str">
        <f t="shared" si="7"/>
        <v/>
      </c>
      <c r="C124" s="7" t="str">
        <f t="shared" si="8"/>
        <v/>
      </c>
      <c r="D124" s="39" t="str">
        <f t="shared" si="9"/>
        <v/>
      </c>
      <c r="E124" s="40" t="str">
        <f t="shared" si="10"/>
        <v/>
      </c>
      <c r="F124" s="40" t="str">
        <f t="shared" si="11"/>
        <v/>
      </c>
      <c r="G124" s="40" t="str">
        <f t="shared" si="12"/>
        <v/>
      </c>
      <c r="H124" s="17" t="str">
        <f t="shared" si="13"/>
        <v/>
      </c>
      <c r="J124" s="5"/>
      <c r="K124" s="5"/>
    </row>
    <row r="125" spans="2:11" x14ac:dyDescent="0.2">
      <c r="B125" s="16" t="str">
        <f t="shared" si="7"/>
        <v/>
      </c>
      <c r="C125" s="7" t="str">
        <f t="shared" si="8"/>
        <v/>
      </c>
      <c r="D125" s="39" t="str">
        <f t="shared" si="9"/>
        <v/>
      </c>
      <c r="E125" s="40" t="str">
        <f t="shared" si="10"/>
        <v/>
      </c>
      <c r="F125" s="40" t="str">
        <f t="shared" si="11"/>
        <v/>
      </c>
      <c r="G125" s="40" t="str">
        <f t="shared" si="12"/>
        <v/>
      </c>
      <c r="H125" s="17" t="str">
        <f t="shared" si="13"/>
        <v/>
      </c>
      <c r="J125" s="5"/>
      <c r="K125" s="5"/>
    </row>
    <row r="126" spans="2:11" x14ac:dyDescent="0.2">
      <c r="B126" s="16" t="str">
        <f t="shared" si="7"/>
        <v/>
      </c>
      <c r="C126" s="7" t="str">
        <f t="shared" si="8"/>
        <v/>
      </c>
      <c r="D126" s="39" t="str">
        <f t="shared" si="9"/>
        <v/>
      </c>
      <c r="E126" s="40" t="str">
        <f t="shared" si="10"/>
        <v/>
      </c>
      <c r="F126" s="40" t="str">
        <f t="shared" si="11"/>
        <v/>
      </c>
      <c r="G126" s="40" t="str">
        <f t="shared" si="12"/>
        <v/>
      </c>
      <c r="H126" s="17" t="str">
        <f t="shared" si="13"/>
        <v/>
      </c>
      <c r="J126" s="5"/>
      <c r="K126" s="5"/>
    </row>
    <row r="127" spans="2:11" x14ac:dyDescent="0.2">
      <c r="B127" s="16" t="str">
        <f t="shared" si="7"/>
        <v/>
      </c>
      <c r="C127" s="7" t="str">
        <f t="shared" si="8"/>
        <v/>
      </c>
      <c r="D127" s="39" t="str">
        <f t="shared" si="9"/>
        <v/>
      </c>
      <c r="E127" s="40" t="str">
        <f t="shared" si="10"/>
        <v/>
      </c>
      <c r="F127" s="40" t="str">
        <f t="shared" si="11"/>
        <v/>
      </c>
      <c r="G127" s="40" t="str">
        <f t="shared" si="12"/>
        <v/>
      </c>
      <c r="H127" s="17" t="str">
        <f t="shared" si="13"/>
        <v/>
      </c>
      <c r="J127" s="5"/>
      <c r="K127" s="5"/>
    </row>
    <row r="128" spans="2:11" x14ac:dyDescent="0.2">
      <c r="B128" s="16" t="str">
        <f t="shared" si="7"/>
        <v/>
      </c>
      <c r="C128" s="7" t="str">
        <f t="shared" si="8"/>
        <v/>
      </c>
      <c r="D128" s="39" t="str">
        <f t="shared" si="9"/>
        <v/>
      </c>
      <c r="E128" s="40" t="str">
        <f t="shared" si="10"/>
        <v/>
      </c>
      <c r="F128" s="40" t="str">
        <f t="shared" si="11"/>
        <v/>
      </c>
      <c r="G128" s="40" t="str">
        <f t="shared" si="12"/>
        <v/>
      </c>
      <c r="H128" s="17" t="str">
        <f t="shared" si="13"/>
        <v/>
      </c>
      <c r="J128" s="5"/>
      <c r="K128" s="5"/>
    </row>
    <row r="129" spans="2:11" x14ac:dyDescent="0.2">
      <c r="B129" s="16" t="str">
        <f t="shared" si="7"/>
        <v/>
      </c>
      <c r="C129" s="7" t="str">
        <f t="shared" si="8"/>
        <v/>
      </c>
      <c r="D129" s="39" t="str">
        <f t="shared" si="9"/>
        <v/>
      </c>
      <c r="E129" s="40" t="str">
        <f t="shared" si="10"/>
        <v/>
      </c>
      <c r="F129" s="40" t="str">
        <f t="shared" si="11"/>
        <v/>
      </c>
      <c r="G129" s="40" t="str">
        <f t="shared" si="12"/>
        <v/>
      </c>
      <c r="H129" s="17" t="str">
        <f t="shared" si="13"/>
        <v/>
      </c>
      <c r="J129" s="5"/>
      <c r="K129" s="5"/>
    </row>
    <row r="130" spans="2:11" x14ac:dyDescent="0.2">
      <c r="B130" s="16" t="str">
        <f t="shared" si="7"/>
        <v/>
      </c>
      <c r="C130" s="7" t="str">
        <f t="shared" si="8"/>
        <v/>
      </c>
      <c r="D130" s="39" t="str">
        <f t="shared" si="9"/>
        <v/>
      </c>
      <c r="E130" s="40" t="str">
        <f t="shared" si="10"/>
        <v/>
      </c>
      <c r="F130" s="40" t="str">
        <f t="shared" si="11"/>
        <v/>
      </c>
      <c r="G130" s="40" t="str">
        <f t="shared" si="12"/>
        <v/>
      </c>
      <c r="H130" s="17" t="str">
        <f t="shared" si="13"/>
        <v/>
      </c>
      <c r="J130" s="5"/>
      <c r="K130" s="5"/>
    </row>
    <row r="131" spans="2:11" x14ac:dyDescent="0.2">
      <c r="B131" s="16" t="str">
        <f t="shared" si="7"/>
        <v/>
      </c>
      <c r="C131" s="7" t="str">
        <f t="shared" si="8"/>
        <v/>
      </c>
      <c r="D131" s="39" t="str">
        <f t="shared" si="9"/>
        <v/>
      </c>
      <c r="E131" s="40" t="str">
        <f t="shared" si="10"/>
        <v/>
      </c>
      <c r="F131" s="40" t="str">
        <f t="shared" si="11"/>
        <v/>
      </c>
      <c r="G131" s="40" t="str">
        <f t="shared" si="12"/>
        <v/>
      </c>
      <c r="H131" s="17" t="str">
        <f t="shared" si="13"/>
        <v/>
      </c>
      <c r="J131" s="5"/>
      <c r="K131" s="5"/>
    </row>
    <row r="132" spans="2:11" x14ac:dyDescent="0.2">
      <c r="B132" s="16" t="str">
        <f t="shared" si="7"/>
        <v/>
      </c>
      <c r="C132" s="7" t="str">
        <f t="shared" si="8"/>
        <v/>
      </c>
      <c r="D132" s="39" t="str">
        <f t="shared" si="9"/>
        <v/>
      </c>
      <c r="E132" s="40" t="str">
        <f t="shared" si="10"/>
        <v/>
      </c>
      <c r="F132" s="40" t="str">
        <f t="shared" si="11"/>
        <v/>
      </c>
      <c r="G132" s="40" t="str">
        <f t="shared" si="12"/>
        <v/>
      </c>
      <c r="H132" s="17" t="str">
        <f t="shared" si="13"/>
        <v/>
      </c>
      <c r="J132" s="5"/>
      <c r="K132" s="5"/>
    </row>
    <row r="133" spans="2:11" x14ac:dyDescent="0.2">
      <c r="B133" s="16" t="str">
        <f t="shared" si="7"/>
        <v/>
      </c>
      <c r="C133" s="7" t="str">
        <f t="shared" si="8"/>
        <v/>
      </c>
      <c r="D133" s="39" t="str">
        <f t="shared" si="9"/>
        <v/>
      </c>
      <c r="E133" s="40" t="str">
        <f t="shared" si="10"/>
        <v/>
      </c>
      <c r="F133" s="40" t="str">
        <f t="shared" si="11"/>
        <v/>
      </c>
      <c r="G133" s="40" t="str">
        <f t="shared" si="12"/>
        <v/>
      </c>
      <c r="H133" s="17" t="str">
        <f t="shared" si="13"/>
        <v/>
      </c>
      <c r="J133" s="5"/>
      <c r="K133" s="5"/>
    </row>
    <row r="134" spans="2:11" x14ac:dyDescent="0.2">
      <c r="B134" s="16" t="str">
        <f t="shared" si="7"/>
        <v/>
      </c>
      <c r="C134" s="7" t="str">
        <f t="shared" si="8"/>
        <v/>
      </c>
      <c r="D134" s="39" t="str">
        <f t="shared" si="9"/>
        <v/>
      </c>
      <c r="E134" s="40" t="str">
        <f t="shared" si="10"/>
        <v/>
      </c>
      <c r="F134" s="40" t="str">
        <f t="shared" si="11"/>
        <v/>
      </c>
      <c r="G134" s="40" t="str">
        <f t="shared" si="12"/>
        <v/>
      </c>
      <c r="H134" s="17" t="str">
        <f t="shared" si="13"/>
        <v/>
      </c>
      <c r="J134" s="5"/>
      <c r="K134" s="5"/>
    </row>
    <row r="135" spans="2:11" x14ac:dyDescent="0.2">
      <c r="B135" s="16" t="str">
        <f t="shared" si="7"/>
        <v/>
      </c>
      <c r="C135" s="7" t="str">
        <f t="shared" si="8"/>
        <v/>
      </c>
      <c r="D135" s="39" t="str">
        <f t="shared" si="9"/>
        <v/>
      </c>
      <c r="E135" s="40" t="str">
        <f t="shared" si="10"/>
        <v/>
      </c>
      <c r="F135" s="40" t="str">
        <f t="shared" si="11"/>
        <v/>
      </c>
      <c r="G135" s="40" t="str">
        <f t="shared" si="12"/>
        <v/>
      </c>
      <c r="H135" s="17" t="str">
        <f t="shared" si="13"/>
        <v/>
      </c>
      <c r="J135" s="5"/>
      <c r="K135" s="5"/>
    </row>
    <row r="136" spans="2:11" x14ac:dyDescent="0.2">
      <c r="B136" s="16" t="str">
        <f t="shared" si="7"/>
        <v/>
      </c>
      <c r="C136" s="7" t="str">
        <f t="shared" si="8"/>
        <v/>
      </c>
      <c r="D136" s="39" t="str">
        <f t="shared" si="9"/>
        <v/>
      </c>
      <c r="E136" s="40" t="str">
        <f t="shared" si="10"/>
        <v/>
      </c>
      <c r="F136" s="40" t="str">
        <f t="shared" si="11"/>
        <v/>
      </c>
      <c r="G136" s="40" t="str">
        <f t="shared" si="12"/>
        <v/>
      </c>
      <c r="H136" s="17" t="str">
        <f t="shared" si="13"/>
        <v/>
      </c>
      <c r="J136" s="5"/>
      <c r="K136" s="5"/>
    </row>
    <row r="137" spans="2:11" x14ac:dyDescent="0.2">
      <c r="B137" s="16" t="str">
        <f t="shared" si="7"/>
        <v/>
      </c>
      <c r="C137" s="7" t="str">
        <f t="shared" si="8"/>
        <v/>
      </c>
      <c r="D137" s="39" t="str">
        <f t="shared" si="9"/>
        <v/>
      </c>
      <c r="E137" s="40" t="str">
        <f t="shared" si="10"/>
        <v/>
      </c>
      <c r="F137" s="40" t="str">
        <f t="shared" si="11"/>
        <v/>
      </c>
      <c r="G137" s="40" t="str">
        <f t="shared" si="12"/>
        <v/>
      </c>
      <c r="H137" s="17" t="str">
        <f t="shared" si="13"/>
        <v/>
      </c>
      <c r="J137" s="5"/>
      <c r="K137" s="5"/>
    </row>
    <row r="138" spans="2:11" x14ac:dyDescent="0.2">
      <c r="B138" s="16" t="str">
        <f t="shared" si="7"/>
        <v/>
      </c>
      <c r="C138" s="7" t="str">
        <f t="shared" si="8"/>
        <v/>
      </c>
      <c r="D138" s="39" t="str">
        <f t="shared" si="9"/>
        <v/>
      </c>
      <c r="E138" s="40" t="str">
        <f t="shared" si="10"/>
        <v/>
      </c>
      <c r="F138" s="40" t="str">
        <f t="shared" si="11"/>
        <v/>
      </c>
      <c r="G138" s="40" t="str">
        <f t="shared" si="12"/>
        <v/>
      </c>
      <c r="H138" s="17" t="str">
        <f t="shared" si="13"/>
        <v/>
      </c>
      <c r="J138" s="5"/>
      <c r="K138" s="5"/>
    </row>
    <row r="139" spans="2:11" x14ac:dyDescent="0.2">
      <c r="B139" s="16" t="str">
        <f t="shared" si="7"/>
        <v/>
      </c>
      <c r="C139" s="7" t="str">
        <f t="shared" si="8"/>
        <v/>
      </c>
      <c r="D139" s="39" t="str">
        <f t="shared" si="9"/>
        <v/>
      </c>
      <c r="E139" s="40" t="str">
        <f t="shared" si="10"/>
        <v/>
      </c>
      <c r="F139" s="40" t="str">
        <f t="shared" si="11"/>
        <v/>
      </c>
      <c r="G139" s="40" t="str">
        <f t="shared" si="12"/>
        <v/>
      </c>
      <c r="H139" s="17" t="str">
        <f t="shared" si="13"/>
        <v/>
      </c>
      <c r="J139" s="5"/>
      <c r="K139" s="5"/>
    </row>
    <row r="140" spans="2:11" x14ac:dyDescent="0.2">
      <c r="B140" s="16" t="str">
        <f t="shared" si="7"/>
        <v/>
      </c>
      <c r="C140" s="7" t="str">
        <f t="shared" si="8"/>
        <v/>
      </c>
      <c r="D140" s="39" t="str">
        <f t="shared" si="9"/>
        <v/>
      </c>
      <c r="E140" s="40" t="str">
        <f t="shared" si="10"/>
        <v/>
      </c>
      <c r="F140" s="40" t="str">
        <f t="shared" si="11"/>
        <v/>
      </c>
      <c r="G140" s="40" t="str">
        <f t="shared" si="12"/>
        <v/>
      </c>
      <c r="H140" s="17" t="str">
        <f t="shared" si="13"/>
        <v/>
      </c>
      <c r="J140" s="5"/>
      <c r="K140" s="5"/>
    </row>
    <row r="141" spans="2:11" x14ac:dyDescent="0.2">
      <c r="B141" s="16" t="str">
        <f t="shared" si="7"/>
        <v/>
      </c>
      <c r="C141" s="7" t="str">
        <f t="shared" si="8"/>
        <v/>
      </c>
      <c r="D141" s="39" t="str">
        <f t="shared" si="9"/>
        <v/>
      </c>
      <c r="E141" s="40" t="str">
        <f t="shared" si="10"/>
        <v/>
      </c>
      <c r="F141" s="40" t="str">
        <f t="shared" si="11"/>
        <v/>
      </c>
      <c r="G141" s="40" t="str">
        <f t="shared" si="12"/>
        <v/>
      </c>
      <c r="H141" s="17" t="str">
        <f t="shared" si="13"/>
        <v/>
      </c>
      <c r="J141" s="5"/>
      <c r="K141" s="5"/>
    </row>
    <row r="142" spans="2:11" x14ac:dyDescent="0.2">
      <c r="B142" s="16" t="str">
        <f t="shared" si="7"/>
        <v/>
      </c>
      <c r="C142" s="7" t="str">
        <f t="shared" si="8"/>
        <v/>
      </c>
      <c r="D142" s="39" t="str">
        <f t="shared" si="9"/>
        <v/>
      </c>
      <c r="E142" s="40" t="str">
        <f t="shared" si="10"/>
        <v/>
      </c>
      <c r="F142" s="40" t="str">
        <f t="shared" si="11"/>
        <v/>
      </c>
      <c r="G142" s="40" t="str">
        <f t="shared" si="12"/>
        <v/>
      </c>
      <c r="H142" s="17" t="str">
        <f t="shared" si="13"/>
        <v/>
      </c>
      <c r="J142" s="5"/>
      <c r="K142" s="5"/>
    </row>
    <row r="143" spans="2:11" x14ac:dyDescent="0.2">
      <c r="B143" s="16" t="str">
        <f t="shared" si="7"/>
        <v/>
      </c>
      <c r="C143" s="7" t="str">
        <f t="shared" si="8"/>
        <v/>
      </c>
      <c r="D143" s="39" t="str">
        <f t="shared" si="9"/>
        <v/>
      </c>
      <c r="E143" s="40" t="str">
        <f t="shared" si="10"/>
        <v/>
      </c>
      <c r="F143" s="40" t="str">
        <f t="shared" si="11"/>
        <v/>
      </c>
      <c r="G143" s="40" t="str">
        <f t="shared" si="12"/>
        <v/>
      </c>
      <c r="H143" s="17" t="str">
        <f t="shared" si="13"/>
        <v/>
      </c>
      <c r="J143" s="5"/>
      <c r="K143" s="5"/>
    </row>
    <row r="144" spans="2:11" x14ac:dyDescent="0.2">
      <c r="B144" s="16" t="str">
        <f t="shared" si="7"/>
        <v/>
      </c>
      <c r="C144" s="7" t="str">
        <f t="shared" si="8"/>
        <v/>
      </c>
      <c r="D144" s="39" t="str">
        <f t="shared" si="9"/>
        <v/>
      </c>
      <c r="E144" s="40" t="str">
        <f t="shared" si="10"/>
        <v/>
      </c>
      <c r="F144" s="40" t="str">
        <f t="shared" si="11"/>
        <v/>
      </c>
      <c r="G144" s="40" t="str">
        <f t="shared" si="12"/>
        <v/>
      </c>
      <c r="H144" s="17" t="str">
        <f t="shared" si="13"/>
        <v/>
      </c>
      <c r="J144" s="5"/>
      <c r="K144" s="5"/>
    </row>
    <row r="145" spans="2:11" x14ac:dyDescent="0.2">
      <c r="B145" s="16" t="str">
        <f t="shared" si="7"/>
        <v/>
      </c>
      <c r="C145" s="7" t="str">
        <f t="shared" si="8"/>
        <v/>
      </c>
      <c r="D145" s="39" t="str">
        <f t="shared" si="9"/>
        <v/>
      </c>
      <c r="E145" s="40" t="str">
        <f t="shared" si="10"/>
        <v/>
      </c>
      <c r="F145" s="40" t="str">
        <f t="shared" si="11"/>
        <v/>
      </c>
      <c r="G145" s="40" t="str">
        <f t="shared" si="12"/>
        <v/>
      </c>
      <c r="H145" s="17" t="str">
        <f t="shared" si="13"/>
        <v/>
      </c>
      <c r="J145" s="5"/>
      <c r="K145" s="5"/>
    </row>
    <row r="146" spans="2:11" x14ac:dyDescent="0.2">
      <c r="B146" s="16" t="str">
        <f t="shared" ref="B146:B209" si="14">IF(Nao_Pago*Tudo_Preenchido,Pagamento_Num,"")</f>
        <v/>
      </c>
      <c r="C146" s="7" t="str">
        <f t="shared" ref="C146:C209" si="15">IF(Nao_Pago*Tudo_Preenchido,Data_Pagamento,"")</f>
        <v/>
      </c>
      <c r="D146" s="39" t="str">
        <f t="shared" ref="D146:D209" si="16">IF(Nao_Pago*Tudo_Preenchido,Balanço_Inicial,"")</f>
        <v/>
      </c>
      <c r="E146" s="40" t="str">
        <f t="shared" ref="E146:E209" si="17">IF(Nao_Pago*Tudo_Preenchido,Pagamento_Mensal,"")</f>
        <v/>
      </c>
      <c r="F146" s="40" t="str">
        <f t="shared" ref="F146:F209" si="18">IF(Nao_Pago*Tudo_Preenchido,Principal,"")</f>
        <v/>
      </c>
      <c r="G146" s="40" t="str">
        <f t="shared" ref="G146:G209" si="19">IF(Nao_Pago*Tudo_Preenchido,Juros,"")</f>
        <v/>
      </c>
      <c r="H146" s="17" t="str">
        <f t="shared" ref="H146:H209" si="20">IF(Nao_Pago*Tudo_Preenchido,Balanço_Final,"")</f>
        <v/>
      </c>
      <c r="J146" s="5"/>
      <c r="K146" s="5"/>
    </row>
    <row r="147" spans="2:11" x14ac:dyDescent="0.2">
      <c r="B147" s="16" t="str">
        <f t="shared" si="14"/>
        <v/>
      </c>
      <c r="C147" s="7" t="str">
        <f t="shared" si="15"/>
        <v/>
      </c>
      <c r="D147" s="39" t="str">
        <f t="shared" si="16"/>
        <v/>
      </c>
      <c r="E147" s="40" t="str">
        <f t="shared" si="17"/>
        <v/>
      </c>
      <c r="F147" s="40" t="str">
        <f t="shared" si="18"/>
        <v/>
      </c>
      <c r="G147" s="40" t="str">
        <f t="shared" si="19"/>
        <v/>
      </c>
      <c r="H147" s="17" t="str">
        <f t="shared" si="20"/>
        <v/>
      </c>
      <c r="J147" s="5"/>
      <c r="K147" s="5"/>
    </row>
    <row r="148" spans="2:11" x14ac:dyDescent="0.2">
      <c r="B148" s="16" t="str">
        <f t="shared" si="14"/>
        <v/>
      </c>
      <c r="C148" s="7" t="str">
        <f t="shared" si="15"/>
        <v/>
      </c>
      <c r="D148" s="39" t="str">
        <f t="shared" si="16"/>
        <v/>
      </c>
      <c r="E148" s="40" t="str">
        <f t="shared" si="17"/>
        <v/>
      </c>
      <c r="F148" s="40" t="str">
        <f t="shared" si="18"/>
        <v/>
      </c>
      <c r="G148" s="40" t="str">
        <f t="shared" si="19"/>
        <v/>
      </c>
      <c r="H148" s="17" t="str">
        <f t="shared" si="20"/>
        <v/>
      </c>
      <c r="J148" s="5"/>
      <c r="K148" s="5"/>
    </row>
    <row r="149" spans="2:11" x14ac:dyDescent="0.2">
      <c r="B149" s="16" t="str">
        <f t="shared" si="14"/>
        <v/>
      </c>
      <c r="C149" s="7" t="str">
        <f t="shared" si="15"/>
        <v/>
      </c>
      <c r="D149" s="39" t="str">
        <f t="shared" si="16"/>
        <v/>
      </c>
      <c r="E149" s="40" t="str">
        <f t="shared" si="17"/>
        <v/>
      </c>
      <c r="F149" s="40" t="str">
        <f t="shared" si="18"/>
        <v/>
      </c>
      <c r="G149" s="40" t="str">
        <f t="shared" si="19"/>
        <v/>
      </c>
      <c r="H149" s="17" t="str">
        <f t="shared" si="20"/>
        <v/>
      </c>
      <c r="J149" s="5"/>
      <c r="K149" s="5"/>
    </row>
    <row r="150" spans="2:11" x14ac:dyDescent="0.2">
      <c r="B150" s="16" t="str">
        <f t="shared" si="14"/>
        <v/>
      </c>
      <c r="C150" s="7" t="str">
        <f t="shared" si="15"/>
        <v/>
      </c>
      <c r="D150" s="39" t="str">
        <f t="shared" si="16"/>
        <v/>
      </c>
      <c r="E150" s="40" t="str">
        <f t="shared" si="17"/>
        <v/>
      </c>
      <c r="F150" s="40" t="str">
        <f t="shared" si="18"/>
        <v/>
      </c>
      <c r="G150" s="40" t="str">
        <f t="shared" si="19"/>
        <v/>
      </c>
      <c r="H150" s="17" t="str">
        <f t="shared" si="20"/>
        <v/>
      </c>
      <c r="J150" s="5"/>
      <c r="K150" s="5"/>
    </row>
    <row r="151" spans="2:11" x14ac:dyDescent="0.2">
      <c r="B151" s="16" t="str">
        <f t="shared" si="14"/>
        <v/>
      </c>
      <c r="C151" s="7" t="str">
        <f t="shared" si="15"/>
        <v/>
      </c>
      <c r="D151" s="39" t="str">
        <f t="shared" si="16"/>
        <v/>
      </c>
      <c r="E151" s="40" t="str">
        <f t="shared" si="17"/>
        <v/>
      </c>
      <c r="F151" s="40" t="str">
        <f t="shared" si="18"/>
        <v/>
      </c>
      <c r="G151" s="40" t="str">
        <f t="shared" si="19"/>
        <v/>
      </c>
      <c r="H151" s="17" t="str">
        <f t="shared" si="20"/>
        <v/>
      </c>
      <c r="J151" s="5"/>
      <c r="K151" s="5"/>
    </row>
    <row r="152" spans="2:11" x14ac:dyDescent="0.2">
      <c r="B152" s="16" t="str">
        <f t="shared" si="14"/>
        <v/>
      </c>
      <c r="C152" s="7" t="str">
        <f t="shared" si="15"/>
        <v/>
      </c>
      <c r="D152" s="39" t="str">
        <f t="shared" si="16"/>
        <v/>
      </c>
      <c r="E152" s="40" t="str">
        <f t="shared" si="17"/>
        <v/>
      </c>
      <c r="F152" s="40" t="str">
        <f t="shared" si="18"/>
        <v/>
      </c>
      <c r="G152" s="40" t="str">
        <f t="shared" si="19"/>
        <v/>
      </c>
      <c r="H152" s="17" t="str">
        <f t="shared" si="20"/>
        <v/>
      </c>
      <c r="J152" s="5"/>
      <c r="K152" s="5"/>
    </row>
    <row r="153" spans="2:11" x14ac:dyDescent="0.2">
      <c r="B153" s="16" t="str">
        <f t="shared" si="14"/>
        <v/>
      </c>
      <c r="C153" s="7" t="str">
        <f t="shared" si="15"/>
        <v/>
      </c>
      <c r="D153" s="39" t="str">
        <f t="shared" si="16"/>
        <v/>
      </c>
      <c r="E153" s="40" t="str">
        <f t="shared" si="17"/>
        <v/>
      </c>
      <c r="F153" s="40" t="str">
        <f t="shared" si="18"/>
        <v/>
      </c>
      <c r="G153" s="40" t="str">
        <f t="shared" si="19"/>
        <v/>
      </c>
      <c r="H153" s="17" t="str">
        <f t="shared" si="20"/>
        <v/>
      </c>
      <c r="J153" s="5"/>
      <c r="K153" s="5"/>
    </row>
    <row r="154" spans="2:11" x14ac:dyDescent="0.2">
      <c r="B154" s="16" t="str">
        <f t="shared" si="14"/>
        <v/>
      </c>
      <c r="C154" s="7" t="str">
        <f t="shared" si="15"/>
        <v/>
      </c>
      <c r="D154" s="39" t="str">
        <f t="shared" si="16"/>
        <v/>
      </c>
      <c r="E154" s="40" t="str">
        <f t="shared" si="17"/>
        <v/>
      </c>
      <c r="F154" s="40" t="str">
        <f t="shared" si="18"/>
        <v/>
      </c>
      <c r="G154" s="40" t="str">
        <f t="shared" si="19"/>
        <v/>
      </c>
      <c r="H154" s="17" t="str">
        <f t="shared" si="20"/>
        <v/>
      </c>
      <c r="J154" s="5"/>
      <c r="K154" s="5"/>
    </row>
    <row r="155" spans="2:11" x14ac:dyDescent="0.2">
      <c r="B155" s="16" t="str">
        <f t="shared" si="14"/>
        <v/>
      </c>
      <c r="C155" s="7" t="str">
        <f t="shared" si="15"/>
        <v/>
      </c>
      <c r="D155" s="39" t="str">
        <f t="shared" si="16"/>
        <v/>
      </c>
      <c r="E155" s="40" t="str">
        <f t="shared" si="17"/>
        <v/>
      </c>
      <c r="F155" s="40" t="str">
        <f t="shared" si="18"/>
        <v/>
      </c>
      <c r="G155" s="40" t="str">
        <f t="shared" si="19"/>
        <v/>
      </c>
      <c r="H155" s="17" t="str">
        <f t="shared" si="20"/>
        <v/>
      </c>
      <c r="J155" s="5"/>
      <c r="K155" s="5"/>
    </row>
    <row r="156" spans="2:11" x14ac:dyDescent="0.2">
      <c r="B156" s="16" t="str">
        <f t="shared" si="14"/>
        <v/>
      </c>
      <c r="C156" s="7" t="str">
        <f t="shared" si="15"/>
        <v/>
      </c>
      <c r="D156" s="39" t="str">
        <f t="shared" si="16"/>
        <v/>
      </c>
      <c r="E156" s="40" t="str">
        <f t="shared" si="17"/>
        <v/>
      </c>
      <c r="F156" s="40" t="str">
        <f t="shared" si="18"/>
        <v/>
      </c>
      <c r="G156" s="40" t="str">
        <f t="shared" si="19"/>
        <v/>
      </c>
      <c r="H156" s="17" t="str">
        <f t="shared" si="20"/>
        <v/>
      </c>
      <c r="J156" s="5"/>
      <c r="K156" s="5"/>
    </row>
    <row r="157" spans="2:11" x14ac:dyDescent="0.2">
      <c r="B157" s="16" t="str">
        <f t="shared" si="14"/>
        <v/>
      </c>
      <c r="C157" s="7" t="str">
        <f t="shared" si="15"/>
        <v/>
      </c>
      <c r="D157" s="39" t="str">
        <f t="shared" si="16"/>
        <v/>
      </c>
      <c r="E157" s="40" t="str">
        <f t="shared" si="17"/>
        <v/>
      </c>
      <c r="F157" s="40" t="str">
        <f t="shared" si="18"/>
        <v/>
      </c>
      <c r="G157" s="40" t="str">
        <f t="shared" si="19"/>
        <v/>
      </c>
      <c r="H157" s="17" t="str">
        <f t="shared" si="20"/>
        <v/>
      </c>
      <c r="J157" s="5"/>
      <c r="K157" s="5"/>
    </row>
    <row r="158" spans="2:11" x14ac:dyDescent="0.2">
      <c r="B158" s="16" t="str">
        <f t="shared" si="14"/>
        <v/>
      </c>
      <c r="C158" s="7" t="str">
        <f t="shared" si="15"/>
        <v/>
      </c>
      <c r="D158" s="39" t="str">
        <f t="shared" si="16"/>
        <v/>
      </c>
      <c r="E158" s="40" t="str">
        <f t="shared" si="17"/>
        <v/>
      </c>
      <c r="F158" s="40" t="str">
        <f t="shared" si="18"/>
        <v/>
      </c>
      <c r="G158" s="40" t="str">
        <f t="shared" si="19"/>
        <v/>
      </c>
      <c r="H158" s="17" t="str">
        <f t="shared" si="20"/>
        <v/>
      </c>
      <c r="J158" s="5"/>
      <c r="K158" s="5"/>
    </row>
    <row r="159" spans="2:11" x14ac:dyDescent="0.2">
      <c r="B159" s="16" t="str">
        <f t="shared" si="14"/>
        <v/>
      </c>
      <c r="C159" s="7" t="str">
        <f t="shared" si="15"/>
        <v/>
      </c>
      <c r="D159" s="39" t="str">
        <f t="shared" si="16"/>
        <v/>
      </c>
      <c r="E159" s="40" t="str">
        <f t="shared" si="17"/>
        <v/>
      </c>
      <c r="F159" s="40" t="str">
        <f t="shared" si="18"/>
        <v/>
      </c>
      <c r="G159" s="40" t="str">
        <f t="shared" si="19"/>
        <v/>
      </c>
      <c r="H159" s="17" t="str">
        <f t="shared" si="20"/>
        <v/>
      </c>
      <c r="J159" s="5"/>
      <c r="K159" s="5"/>
    </row>
    <row r="160" spans="2:11" x14ac:dyDescent="0.2">
      <c r="B160" s="16" t="str">
        <f t="shared" si="14"/>
        <v/>
      </c>
      <c r="C160" s="7" t="str">
        <f t="shared" si="15"/>
        <v/>
      </c>
      <c r="D160" s="39" t="str">
        <f t="shared" si="16"/>
        <v/>
      </c>
      <c r="E160" s="40" t="str">
        <f t="shared" si="17"/>
        <v/>
      </c>
      <c r="F160" s="40" t="str">
        <f t="shared" si="18"/>
        <v/>
      </c>
      <c r="G160" s="40" t="str">
        <f t="shared" si="19"/>
        <v/>
      </c>
      <c r="H160" s="17" t="str">
        <f t="shared" si="20"/>
        <v/>
      </c>
      <c r="J160" s="5"/>
      <c r="K160" s="5"/>
    </row>
    <row r="161" spans="2:11" x14ac:dyDescent="0.2">
      <c r="B161" s="16" t="str">
        <f t="shared" si="14"/>
        <v/>
      </c>
      <c r="C161" s="7" t="str">
        <f t="shared" si="15"/>
        <v/>
      </c>
      <c r="D161" s="39" t="str">
        <f t="shared" si="16"/>
        <v/>
      </c>
      <c r="E161" s="40" t="str">
        <f t="shared" si="17"/>
        <v/>
      </c>
      <c r="F161" s="40" t="str">
        <f t="shared" si="18"/>
        <v/>
      </c>
      <c r="G161" s="40" t="str">
        <f t="shared" si="19"/>
        <v/>
      </c>
      <c r="H161" s="17" t="str">
        <f t="shared" si="20"/>
        <v/>
      </c>
      <c r="J161" s="5"/>
      <c r="K161" s="5"/>
    </row>
    <row r="162" spans="2:11" x14ac:dyDescent="0.2">
      <c r="B162" s="16" t="str">
        <f t="shared" si="14"/>
        <v/>
      </c>
      <c r="C162" s="7" t="str">
        <f t="shared" si="15"/>
        <v/>
      </c>
      <c r="D162" s="39" t="str">
        <f t="shared" si="16"/>
        <v/>
      </c>
      <c r="E162" s="40" t="str">
        <f t="shared" si="17"/>
        <v/>
      </c>
      <c r="F162" s="40" t="str">
        <f t="shared" si="18"/>
        <v/>
      </c>
      <c r="G162" s="40" t="str">
        <f t="shared" si="19"/>
        <v/>
      </c>
      <c r="H162" s="17" t="str">
        <f t="shared" si="20"/>
        <v/>
      </c>
      <c r="J162" s="5"/>
      <c r="K162" s="5"/>
    </row>
    <row r="163" spans="2:11" x14ac:dyDescent="0.2">
      <c r="B163" s="16" t="str">
        <f t="shared" si="14"/>
        <v/>
      </c>
      <c r="C163" s="7" t="str">
        <f t="shared" si="15"/>
        <v/>
      </c>
      <c r="D163" s="39" t="str">
        <f t="shared" si="16"/>
        <v/>
      </c>
      <c r="E163" s="40" t="str">
        <f t="shared" si="17"/>
        <v/>
      </c>
      <c r="F163" s="40" t="str">
        <f t="shared" si="18"/>
        <v/>
      </c>
      <c r="G163" s="40" t="str">
        <f t="shared" si="19"/>
        <v/>
      </c>
      <c r="H163" s="17" t="str">
        <f t="shared" si="20"/>
        <v/>
      </c>
      <c r="J163" s="5"/>
      <c r="K163" s="5"/>
    </row>
    <row r="164" spans="2:11" x14ac:dyDescent="0.2">
      <c r="B164" s="16" t="str">
        <f t="shared" si="14"/>
        <v/>
      </c>
      <c r="C164" s="7" t="str">
        <f t="shared" si="15"/>
        <v/>
      </c>
      <c r="D164" s="39" t="str">
        <f t="shared" si="16"/>
        <v/>
      </c>
      <c r="E164" s="40" t="str">
        <f t="shared" si="17"/>
        <v/>
      </c>
      <c r="F164" s="40" t="str">
        <f t="shared" si="18"/>
        <v/>
      </c>
      <c r="G164" s="40" t="str">
        <f t="shared" si="19"/>
        <v/>
      </c>
      <c r="H164" s="17" t="str">
        <f t="shared" si="20"/>
        <v/>
      </c>
      <c r="J164" s="5"/>
      <c r="K164" s="5"/>
    </row>
    <row r="165" spans="2:11" x14ac:dyDescent="0.2">
      <c r="B165" s="16" t="str">
        <f t="shared" si="14"/>
        <v/>
      </c>
      <c r="C165" s="7" t="str">
        <f t="shared" si="15"/>
        <v/>
      </c>
      <c r="D165" s="39" t="str">
        <f t="shared" si="16"/>
        <v/>
      </c>
      <c r="E165" s="40" t="str">
        <f t="shared" si="17"/>
        <v/>
      </c>
      <c r="F165" s="40" t="str">
        <f t="shared" si="18"/>
        <v/>
      </c>
      <c r="G165" s="40" t="str">
        <f t="shared" si="19"/>
        <v/>
      </c>
      <c r="H165" s="17" t="str">
        <f t="shared" si="20"/>
        <v/>
      </c>
      <c r="J165" s="5"/>
      <c r="K165" s="5"/>
    </row>
    <row r="166" spans="2:11" x14ac:dyDescent="0.2">
      <c r="B166" s="16" t="str">
        <f t="shared" si="14"/>
        <v/>
      </c>
      <c r="C166" s="7" t="str">
        <f t="shared" si="15"/>
        <v/>
      </c>
      <c r="D166" s="39" t="str">
        <f t="shared" si="16"/>
        <v/>
      </c>
      <c r="E166" s="40" t="str">
        <f t="shared" si="17"/>
        <v/>
      </c>
      <c r="F166" s="40" t="str">
        <f t="shared" si="18"/>
        <v/>
      </c>
      <c r="G166" s="40" t="str">
        <f t="shared" si="19"/>
        <v/>
      </c>
      <c r="H166" s="17" t="str">
        <f t="shared" si="20"/>
        <v/>
      </c>
      <c r="J166" s="5"/>
      <c r="K166" s="5"/>
    </row>
    <row r="167" spans="2:11" x14ac:dyDescent="0.2">
      <c r="B167" s="16" t="str">
        <f t="shared" si="14"/>
        <v/>
      </c>
      <c r="C167" s="7" t="str">
        <f t="shared" si="15"/>
        <v/>
      </c>
      <c r="D167" s="39" t="str">
        <f t="shared" si="16"/>
        <v/>
      </c>
      <c r="E167" s="40" t="str">
        <f t="shared" si="17"/>
        <v/>
      </c>
      <c r="F167" s="40" t="str">
        <f t="shared" si="18"/>
        <v/>
      </c>
      <c r="G167" s="40" t="str">
        <f t="shared" si="19"/>
        <v/>
      </c>
      <c r="H167" s="17" t="str">
        <f t="shared" si="20"/>
        <v/>
      </c>
      <c r="J167" s="5"/>
      <c r="K167" s="5"/>
    </row>
    <row r="168" spans="2:11" x14ac:dyDescent="0.2">
      <c r="B168" s="16" t="str">
        <f t="shared" si="14"/>
        <v/>
      </c>
      <c r="C168" s="7" t="str">
        <f t="shared" si="15"/>
        <v/>
      </c>
      <c r="D168" s="39" t="str">
        <f t="shared" si="16"/>
        <v/>
      </c>
      <c r="E168" s="40" t="str">
        <f t="shared" si="17"/>
        <v/>
      </c>
      <c r="F168" s="40" t="str">
        <f t="shared" si="18"/>
        <v/>
      </c>
      <c r="G168" s="40" t="str">
        <f t="shared" si="19"/>
        <v/>
      </c>
      <c r="H168" s="17" t="str">
        <f t="shared" si="20"/>
        <v/>
      </c>
      <c r="J168" s="5"/>
      <c r="K168" s="5"/>
    </row>
    <row r="169" spans="2:11" x14ac:dyDescent="0.2">
      <c r="B169" s="16" t="str">
        <f t="shared" si="14"/>
        <v/>
      </c>
      <c r="C169" s="7" t="str">
        <f t="shared" si="15"/>
        <v/>
      </c>
      <c r="D169" s="39" t="str">
        <f t="shared" si="16"/>
        <v/>
      </c>
      <c r="E169" s="40" t="str">
        <f t="shared" si="17"/>
        <v/>
      </c>
      <c r="F169" s="40" t="str">
        <f t="shared" si="18"/>
        <v/>
      </c>
      <c r="G169" s="40" t="str">
        <f t="shared" si="19"/>
        <v/>
      </c>
      <c r="H169" s="17" t="str">
        <f t="shared" si="20"/>
        <v/>
      </c>
      <c r="J169" s="5"/>
      <c r="K169" s="5"/>
    </row>
    <row r="170" spans="2:11" x14ac:dyDescent="0.2">
      <c r="B170" s="16" t="str">
        <f t="shared" si="14"/>
        <v/>
      </c>
      <c r="C170" s="7" t="str">
        <f t="shared" si="15"/>
        <v/>
      </c>
      <c r="D170" s="39" t="str">
        <f t="shared" si="16"/>
        <v/>
      </c>
      <c r="E170" s="40" t="str">
        <f t="shared" si="17"/>
        <v/>
      </c>
      <c r="F170" s="40" t="str">
        <f t="shared" si="18"/>
        <v/>
      </c>
      <c r="G170" s="40" t="str">
        <f t="shared" si="19"/>
        <v/>
      </c>
      <c r="H170" s="17" t="str">
        <f t="shared" si="20"/>
        <v/>
      </c>
      <c r="J170" s="5"/>
      <c r="K170" s="5"/>
    </row>
    <row r="171" spans="2:11" x14ac:dyDescent="0.2">
      <c r="B171" s="16" t="str">
        <f t="shared" si="14"/>
        <v/>
      </c>
      <c r="C171" s="7" t="str">
        <f t="shared" si="15"/>
        <v/>
      </c>
      <c r="D171" s="39" t="str">
        <f t="shared" si="16"/>
        <v/>
      </c>
      <c r="E171" s="40" t="str">
        <f t="shared" si="17"/>
        <v/>
      </c>
      <c r="F171" s="40" t="str">
        <f t="shared" si="18"/>
        <v/>
      </c>
      <c r="G171" s="40" t="str">
        <f t="shared" si="19"/>
        <v/>
      </c>
      <c r="H171" s="17" t="str">
        <f t="shared" si="20"/>
        <v/>
      </c>
      <c r="J171" s="5"/>
      <c r="K171" s="5"/>
    </row>
    <row r="172" spans="2:11" x14ac:dyDescent="0.2">
      <c r="B172" s="16" t="str">
        <f t="shared" si="14"/>
        <v/>
      </c>
      <c r="C172" s="7" t="str">
        <f t="shared" si="15"/>
        <v/>
      </c>
      <c r="D172" s="39" t="str">
        <f t="shared" si="16"/>
        <v/>
      </c>
      <c r="E172" s="40" t="str">
        <f t="shared" si="17"/>
        <v/>
      </c>
      <c r="F172" s="40" t="str">
        <f t="shared" si="18"/>
        <v/>
      </c>
      <c r="G172" s="40" t="str">
        <f t="shared" si="19"/>
        <v/>
      </c>
      <c r="H172" s="17" t="str">
        <f t="shared" si="20"/>
        <v/>
      </c>
      <c r="J172" s="5"/>
      <c r="K172" s="5"/>
    </row>
    <row r="173" spans="2:11" x14ac:dyDescent="0.2">
      <c r="B173" s="16" t="str">
        <f t="shared" si="14"/>
        <v/>
      </c>
      <c r="C173" s="7" t="str">
        <f t="shared" si="15"/>
        <v/>
      </c>
      <c r="D173" s="39" t="str">
        <f t="shared" si="16"/>
        <v/>
      </c>
      <c r="E173" s="40" t="str">
        <f t="shared" si="17"/>
        <v/>
      </c>
      <c r="F173" s="40" t="str">
        <f t="shared" si="18"/>
        <v/>
      </c>
      <c r="G173" s="40" t="str">
        <f t="shared" si="19"/>
        <v/>
      </c>
      <c r="H173" s="17" t="str">
        <f t="shared" si="20"/>
        <v/>
      </c>
      <c r="J173" s="5"/>
      <c r="K173" s="5"/>
    </row>
    <row r="174" spans="2:11" x14ac:dyDescent="0.2">
      <c r="B174" s="16" t="str">
        <f t="shared" si="14"/>
        <v/>
      </c>
      <c r="C174" s="7" t="str">
        <f t="shared" si="15"/>
        <v/>
      </c>
      <c r="D174" s="39" t="str">
        <f t="shared" si="16"/>
        <v/>
      </c>
      <c r="E174" s="40" t="str">
        <f t="shared" si="17"/>
        <v/>
      </c>
      <c r="F174" s="40" t="str">
        <f t="shared" si="18"/>
        <v/>
      </c>
      <c r="G174" s="40" t="str">
        <f t="shared" si="19"/>
        <v/>
      </c>
      <c r="H174" s="17" t="str">
        <f t="shared" si="20"/>
        <v/>
      </c>
      <c r="J174" s="5"/>
      <c r="K174" s="5"/>
    </row>
    <row r="175" spans="2:11" x14ac:dyDescent="0.2">
      <c r="B175" s="16" t="str">
        <f t="shared" si="14"/>
        <v/>
      </c>
      <c r="C175" s="7" t="str">
        <f t="shared" si="15"/>
        <v/>
      </c>
      <c r="D175" s="39" t="str">
        <f t="shared" si="16"/>
        <v/>
      </c>
      <c r="E175" s="40" t="str">
        <f t="shared" si="17"/>
        <v/>
      </c>
      <c r="F175" s="40" t="str">
        <f t="shared" si="18"/>
        <v/>
      </c>
      <c r="G175" s="40" t="str">
        <f t="shared" si="19"/>
        <v/>
      </c>
      <c r="H175" s="17" t="str">
        <f t="shared" si="20"/>
        <v/>
      </c>
      <c r="J175" s="5"/>
      <c r="K175" s="5"/>
    </row>
    <row r="176" spans="2:11" x14ac:dyDescent="0.2">
      <c r="B176" s="16" t="str">
        <f t="shared" si="14"/>
        <v/>
      </c>
      <c r="C176" s="7" t="str">
        <f t="shared" si="15"/>
        <v/>
      </c>
      <c r="D176" s="39" t="str">
        <f t="shared" si="16"/>
        <v/>
      </c>
      <c r="E176" s="40" t="str">
        <f t="shared" si="17"/>
        <v/>
      </c>
      <c r="F176" s="40" t="str">
        <f t="shared" si="18"/>
        <v/>
      </c>
      <c r="G176" s="40" t="str">
        <f t="shared" si="19"/>
        <v/>
      </c>
      <c r="H176" s="17" t="str">
        <f t="shared" si="20"/>
        <v/>
      </c>
      <c r="J176" s="5"/>
      <c r="K176" s="5"/>
    </row>
    <row r="177" spans="2:11" x14ac:dyDescent="0.2">
      <c r="B177" s="16" t="str">
        <f t="shared" si="14"/>
        <v/>
      </c>
      <c r="C177" s="7" t="str">
        <f t="shared" si="15"/>
        <v/>
      </c>
      <c r="D177" s="39" t="str">
        <f t="shared" si="16"/>
        <v/>
      </c>
      <c r="E177" s="40" t="str">
        <f t="shared" si="17"/>
        <v/>
      </c>
      <c r="F177" s="40" t="str">
        <f t="shared" si="18"/>
        <v/>
      </c>
      <c r="G177" s="40" t="str">
        <f t="shared" si="19"/>
        <v/>
      </c>
      <c r="H177" s="17" t="str">
        <f t="shared" si="20"/>
        <v/>
      </c>
      <c r="J177" s="5"/>
      <c r="K177" s="5"/>
    </row>
    <row r="178" spans="2:11" x14ac:dyDescent="0.2">
      <c r="B178" s="16" t="str">
        <f t="shared" si="14"/>
        <v/>
      </c>
      <c r="C178" s="7" t="str">
        <f t="shared" si="15"/>
        <v/>
      </c>
      <c r="D178" s="39" t="str">
        <f t="shared" si="16"/>
        <v/>
      </c>
      <c r="E178" s="40" t="str">
        <f t="shared" si="17"/>
        <v/>
      </c>
      <c r="F178" s="40" t="str">
        <f t="shared" si="18"/>
        <v/>
      </c>
      <c r="G178" s="40" t="str">
        <f t="shared" si="19"/>
        <v/>
      </c>
      <c r="H178" s="17" t="str">
        <f t="shared" si="20"/>
        <v/>
      </c>
      <c r="J178" s="5"/>
      <c r="K178" s="5"/>
    </row>
    <row r="179" spans="2:11" x14ac:dyDescent="0.2">
      <c r="B179" s="16" t="str">
        <f t="shared" si="14"/>
        <v/>
      </c>
      <c r="C179" s="7" t="str">
        <f t="shared" si="15"/>
        <v/>
      </c>
      <c r="D179" s="39" t="str">
        <f t="shared" si="16"/>
        <v/>
      </c>
      <c r="E179" s="40" t="str">
        <f t="shared" si="17"/>
        <v/>
      </c>
      <c r="F179" s="40" t="str">
        <f t="shared" si="18"/>
        <v/>
      </c>
      <c r="G179" s="40" t="str">
        <f t="shared" si="19"/>
        <v/>
      </c>
      <c r="H179" s="17" t="str">
        <f t="shared" si="20"/>
        <v/>
      </c>
      <c r="J179" s="5"/>
      <c r="K179" s="5"/>
    </row>
    <row r="180" spans="2:11" x14ac:dyDescent="0.2">
      <c r="B180" s="16" t="str">
        <f t="shared" si="14"/>
        <v/>
      </c>
      <c r="C180" s="7" t="str">
        <f t="shared" si="15"/>
        <v/>
      </c>
      <c r="D180" s="39" t="str">
        <f t="shared" si="16"/>
        <v/>
      </c>
      <c r="E180" s="40" t="str">
        <f t="shared" si="17"/>
        <v/>
      </c>
      <c r="F180" s="40" t="str">
        <f t="shared" si="18"/>
        <v/>
      </c>
      <c r="G180" s="40" t="str">
        <f t="shared" si="19"/>
        <v/>
      </c>
      <c r="H180" s="17" t="str">
        <f t="shared" si="20"/>
        <v/>
      </c>
      <c r="J180" s="5"/>
      <c r="K180" s="5"/>
    </row>
    <row r="181" spans="2:11" x14ac:dyDescent="0.2">
      <c r="B181" s="16" t="str">
        <f t="shared" si="14"/>
        <v/>
      </c>
      <c r="C181" s="7" t="str">
        <f t="shared" si="15"/>
        <v/>
      </c>
      <c r="D181" s="39" t="str">
        <f t="shared" si="16"/>
        <v/>
      </c>
      <c r="E181" s="40" t="str">
        <f t="shared" si="17"/>
        <v/>
      </c>
      <c r="F181" s="40" t="str">
        <f t="shared" si="18"/>
        <v/>
      </c>
      <c r="G181" s="40" t="str">
        <f t="shared" si="19"/>
        <v/>
      </c>
      <c r="H181" s="17" t="str">
        <f t="shared" si="20"/>
        <v/>
      </c>
      <c r="J181" s="5"/>
      <c r="K181" s="5"/>
    </row>
    <row r="182" spans="2:11" x14ac:dyDescent="0.2">
      <c r="B182" s="16" t="str">
        <f t="shared" si="14"/>
        <v/>
      </c>
      <c r="C182" s="7" t="str">
        <f t="shared" si="15"/>
        <v/>
      </c>
      <c r="D182" s="39" t="str">
        <f t="shared" si="16"/>
        <v/>
      </c>
      <c r="E182" s="40" t="str">
        <f t="shared" si="17"/>
        <v/>
      </c>
      <c r="F182" s="40" t="str">
        <f t="shared" si="18"/>
        <v/>
      </c>
      <c r="G182" s="40" t="str">
        <f t="shared" si="19"/>
        <v/>
      </c>
      <c r="H182" s="17" t="str">
        <f t="shared" si="20"/>
        <v/>
      </c>
      <c r="J182" s="5"/>
      <c r="K182" s="5"/>
    </row>
    <row r="183" spans="2:11" x14ac:dyDescent="0.2">
      <c r="B183" s="16" t="str">
        <f t="shared" si="14"/>
        <v/>
      </c>
      <c r="C183" s="7" t="str">
        <f t="shared" si="15"/>
        <v/>
      </c>
      <c r="D183" s="39" t="str">
        <f t="shared" si="16"/>
        <v/>
      </c>
      <c r="E183" s="40" t="str">
        <f t="shared" si="17"/>
        <v/>
      </c>
      <c r="F183" s="40" t="str">
        <f t="shared" si="18"/>
        <v/>
      </c>
      <c r="G183" s="40" t="str">
        <f t="shared" si="19"/>
        <v/>
      </c>
      <c r="H183" s="17" t="str">
        <f t="shared" si="20"/>
        <v/>
      </c>
      <c r="J183" s="5"/>
      <c r="K183" s="5"/>
    </row>
    <row r="184" spans="2:11" x14ac:dyDescent="0.2">
      <c r="B184" s="16" t="str">
        <f t="shared" si="14"/>
        <v/>
      </c>
      <c r="C184" s="7" t="str">
        <f t="shared" si="15"/>
        <v/>
      </c>
      <c r="D184" s="39" t="str">
        <f t="shared" si="16"/>
        <v/>
      </c>
      <c r="E184" s="40" t="str">
        <f t="shared" si="17"/>
        <v/>
      </c>
      <c r="F184" s="40" t="str">
        <f t="shared" si="18"/>
        <v/>
      </c>
      <c r="G184" s="40" t="str">
        <f t="shared" si="19"/>
        <v/>
      </c>
      <c r="H184" s="17" t="str">
        <f t="shared" si="20"/>
        <v/>
      </c>
      <c r="J184" s="5"/>
      <c r="K184" s="5"/>
    </row>
    <row r="185" spans="2:11" x14ac:dyDescent="0.2">
      <c r="B185" s="16" t="str">
        <f t="shared" si="14"/>
        <v/>
      </c>
      <c r="C185" s="7" t="str">
        <f t="shared" si="15"/>
        <v/>
      </c>
      <c r="D185" s="39" t="str">
        <f t="shared" si="16"/>
        <v/>
      </c>
      <c r="E185" s="40" t="str">
        <f t="shared" si="17"/>
        <v/>
      </c>
      <c r="F185" s="40" t="str">
        <f t="shared" si="18"/>
        <v/>
      </c>
      <c r="G185" s="40" t="str">
        <f t="shared" si="19"/>
        <v/>
      </c>
      <c r="H185" s="17" t="str">
        <f t="shared" si="20"/>
        <v/>
      </c>
      <c r="J185" s="5"/>
      <c r="K185" s="5"/>
    </row>
    <row r="186" spans="2:11" x14ac:dyDescent="0.2">
      <c r="B186" s="16" t="str">
        <f t="shared" si="14"/>
        <v/>
      </c>
      <c r="C186" s="7" t="str">
        <f t="shared" si="15"/>
        <v/>
      </c>
      <c r="D186" s="39" t="str">
        <f t="shared" si="16"/>
        <v/>
      </c>
      <c r="E186" s="40" t="str">
        <f t="shared" si="17"/>
        <v/>
      </c>
      <c r="F186" s="40" t="str">
        <f t="shared" si="18"/>
        <v/>
      </c>
      <c r="G186" s="40" t="str">
        <f t="shared" si="19"/>
        <v/>
      </c>
      <c r="H186" s="17" t="str">
        <f t="shared" si="20"/>
        <v/>
      </c>
      <c r="J186" s="5"/>
      <c r="K186" s="5"/>
    </row>
    <row r="187" spans="2:11" x14ac:dyDescent="0.2">
      <c r="B187" s="16" t="str">
        <f t="shared" si="14"/>
        <v/>
      </c>
      <c r="C187" s="7" t="str">
        <f t="shared" si="15"/>
        <v/>
      </c>
      <c r="D187" s="39" t="str">
        <f t="shared" si="16"/>
        <v/>
      </c>
      <c r="E187" s="40" t="str">
        <f t="shared" si="17"/>
        <v/>
      </c>
      <c r="F187" s="40" t="str">
        <f t="shared" si="18"/>
        <v/>
      </c>
      <c r="G187" s="40" t="str">
        <f t="shared" si="19"/>
        <v/>
      </c>
      <c r="H187" s="17" t="str">
        <f t="shared" si="20"/>
        <v/>
      </c>
      <c r="J187" s="5"/>
      <c r="K187" s="5"/>
    </row>
    <row r="188" spans="2:11" x14ac:dyDescent="0.2">
      <c r="B188" s="16" t="str">
        <f t="shared" si="14"/>
        <v/>
      </c>
      <c r="C188" s="7" t="str">
        <f t="shared" si="15"/>
        <v/>
      </c>
      <c r="D188" s="39" t="str">
        <f t="shared" si="16"/>
        <v/>
      </c>
      <c r="E188" s="40" t="str">
        <f t="shared" si="17"/>
        <v/>
      </c>
      <c r="F188" s="40" t="str">
        <f t="shared" si="18"/>
        <v/>
      </c>
      <c r="G188" s="40" t="str">
        <f t="shared" si="19"/>
        <v/>
      </c>
      <c r="H188" s="17" t="str">
        <f t="shared" si="20"/>
        <v/>
      </c>
      <c r="J188" s="5"/>
      <c r="K188" s="5"/>
    </row>
    <row r="189" spans="2:11" x14ac:dyDescent="0.2">
      <c r="B189" s="16" t="str">
        <f t="shared" si="14"/>
        <v/>
      </c>
      <c r="C189" s="7" t="str">
        <f t="shared" si="15"/>
        <v/>
      </c>
      <c r="D189" s="39" t="str">
        <f t="shared" si="16"/>
        <v/>
      </c>
      <c r="E189" s="40" t="str">
        <f t="shared" si="17"/>
        <v/>
      </c>
      <c r="F189" s="40" t="str">
        <f t="shared" si="18"/>
        <v/>
      </c>
      <c r="G189" s="40" t="str">
        <f t="shared" si="19"/>
        <v/>
      </c>
      <c r="H189" s="17" t="str">
        <f t="shared" si="20"/>
        <v/>
      </c>
      <c r="J189" s="5"/>
      <c r="K189" s="5"/>
    </row>
    <row r="190" spans="2:11" x14ac:dyDescent="0.2">
      <c r="B190" s="16" t="str">
        <f t="shared" si="14"/>
        <v/>
      </c>
      <c r="C190" s="7" t="str">
        <f t="shared" si="15"/>
        <v/>
      </c>
      <c r="D190" s="39" t="str">
        <f t="shared" si="16"/>
        <v/>
      </c>
      <c r="E190" s="40" t="str">
        <f t="shared" si="17"/>
        <v/>
      </c>
      <c r="F190" s="40" t="str">
        <f t="shared" si="18"/>
        <v/>
      </c>
      <c r="G190" s="40" t="str">
        <f t="shared" si="19"/>
        <v/>
      </c>
      <c r="H190" s="17" t="str">
        <f t="shared" si="20"/>
        <v/>
      </c>
      <c r="J190" s="5"/>
      <c r="K190" s="5"/>
    </row>
    <row r="191" spans="2:11" x14ac:dyDescent="0.2">
      <c r="B191" s="16" t="str">
        <f t="shared" si="14"/>
        <v/>
      </c>
      <c r="C191" s="7" t="str">
        <f t="shared" si="15"/>
        <v/>
      </c>
      <c r="D191" s="39" t="str">
        <f t="shared" si="16"/>
        <v/>
      </c>
      <c r="E191" s="40" t="str">
        <f t="shared" si="17"/>
        <v/>
      </c>
      <c r="F191" s="40" t="str">
        <f t="shared" si="18"/>
        <v/>
      </c>
      <c r="G191" s="40" t="str">
        <f t="shared" si="19"/>
        <v/>
      </c>
      <c r="H191" s="17" t="str">
        <f t="shared" si="20"/>
        <v/>
      </c>
      <c r="J191" s="5"/>
      <c r="K191" s="5"/>
    </row>
    <row r="192" spans="2:11" x14ac:dyDescent="0.2">
      <c r="B192" s="16" t="str">
        <f t="shared" si="14"/>
        <v/>
      </c>
      <c r="C192" s="7" t="str">
        <f t="shared" si="15"/>
        <v/>
      </c>
      <c r="D192" s="39" t="str">
        <f t="shared" si="16"/>
        <v/>
      </c>
      <c r="E192" s="40" t="str">
        <f t="shared" si="17"/>
        <v/>
      </c>
      <c r="F192" s="40" t="str">
        <f t="shared" si="18"/>
        <v/>
      </c>
      <c r="G192" s="40" t="str">
        <f t="shared" si="19"/>
        <v/>
      </c>
      <c r="H192" s="17" t="str">
        <f t="shared" si="20"/>
        <v/>
      </c>
      <c r="J192" s="5"/>
      <c r="K192" s="5"/>
    </row>
    <row r="193" spans="2:11" x14ac:dyDescent="0.2">
      <c r="B193" s="16" t="str">
        <f t="shared" si="14"/>
        <v/>
      </c>
      <c r="C193" s="7" t="str">
        <f t="shared" si="15"/>
        <v/>
      </c>
      <c r="D193" s="39" t="str">
        <f t="shared" si="16"/>
        <v/>
      </c>
      <c r="E193" s="40" t="str">
        <f t="shared" si="17"/>
        <v/>
      </c>
      <c r="F193" s="40" t="str">
        <f t="shared" si="18"/>
        <v/>
      </c>
      <c r="G193" s="40" t="str">
        <f t="shared" si="19"/>
        <v/>
      </c>
      <c r="H193" s="17" t="str">
        <f t="shared" si="20"/>
        <v/>
      </c>
      <c r="J193" s="5"/>
      <c r="K193" s="5"/>
    </row>
    <row r="194" spans="2:11" x14ac:dyDescent="0.2">
      <c r="B194" s="16" t="str">
        <f t="shared" si="14"/>
        <v/>
      </c>
      <c r="C194" s="7" t="str">
        <f t="shared" si="15"/>
        <v/>
      </c>
      <c r="D194" s="39" t="str">
        <f t="shared" si="16"/>
        <v/>
      </c>
      <c r="E194" s="40" t="str">
        <f t="shared" si="17"/>
        <v/>
      </c>
      <c r="F194" s="40" t="str">
        <f t="shared" si="18"/>
        <v/>
      </c>
      <c r="G194" s="40" t="str">
        <f t="shared" si="19"/>
        <v/>
      </c>
      <c r="H194" s="17" t="str">
        <f t="shared" si="20"/>
        <v/>
      </c>
      <c r="J194" s="5"/>
      <c r="K194" s="5"/>
    </row>
    <row r="195" spans="2:11" x14ac:dyDescent="0.2">
      <c r="B195" s="16" t="str">
        <f t="shared" si="14"/>
        <v/>
      </c>
      <c r="C195" s="7" t="str">
        <f t="shared" si="15"/>
        <v/>
      </c>
      <c r="D195" s="39" t="str">
        <f t="shared" si="16"/>
        <v/>
      </c>
      <c r="E195" s="40" t="str">
        <f t="shared" si="17"/>
        <v/>
      </c>
      <c r="F195" s="40" t="str">
        <f t="shared" si="18"/>
        <v/>
      </c>
      <c r="G195" s="40" t="str">
        <f t="shared" si="19"/>
        <v/>
      </c>
      <c r="H195" s="17" t="str">
        <f t="shared" si="20"/>
        <v/>
      </c>
      <c r="J195" s="5"/>
      <c r="K195" s="5"/>
    </row>
    <row r="196" spans="2:11" x14ac:dyDescent="0.2">
      <c r="B196" s="16" t="str">
        <f t="shared" si="14"/>
        <v/>
      </c>
      <c r="C196" s="7" t="str">
        <f t="shared" si="15"/>
        <v/>
      </c>
      <c r="D196" s="39" t="str">
        <f t="shared" si="16"/>
        <v/>
      </c>
      <c r="E196" s="40" t="str">
        <f t="shared" si="17"/>
        <v/>
      </c>
      <c r="F196" s="40" t="str">
        <f t="shared" si="18"/>
        <v/>
      </c>
      <c r="G196" s="40" t="str">
        <f t="shared" si="19"/>
        <v/>
      </c>
      <c r="H196" s="17" t="str">
        <f t="shared" si="20"/>
        <v/>
      </c>
      <c r="J196" s="5"/>
      <c r="K196" s="5"/>
    </row>
    <row r="197" spans="2:11" x14ac:dyDescent="0.2">
      <c r="B197" s="16" t="str">
        <f t="shared" si="14"/>
        <v/>
      </c>
      <c r="C197" s="7" t="str">
        <f t="shared" si="15"/>
        <v/>
      </c>
      <c r="D197" s="39" t="str">
        <f t="shared" si="16"/>
        <v/>
      </c>
      <c r="E197" s="40" t="str">
        <f t="shared" si="17"/>
        <v/>
      </c>
      <c r="F197" s="40" t="str">
        <f t="shared" si="18"/>
        <v/>
      </c>
      <c r="G197" s="40" t="str">
        <f t="shared" si="19"/>
        <v/>
      </c>
      <c r="H197" s="17" t="str">
        <f t="shared" si="20"/>
        <v/>
      </c>
      <c r="J197" s="5"/>
      <c r="K197" s="5"/>
    </row>
    <row r="198" spans="2:11" x14ac:dyDescent="0.2">
      <c r="B198" s="16" t="str">
        <f t="shared" si="14"/>
        <v/>
      </c>
      <c r="C198" s="7" t="str">
        <f t="shared" si="15"/>
        <v/>
      </c>
      <c r="D198" s="39" t="str">
        <f t="shared" si="16"/>
        <v/>
      </c>
      <c r="E198" s="40" t="str">
        <f t="shared" si="17"/>
        <v/>
      </c>
      <c r="F198" s="40" t="str">
        <f t="shared" si="18"/>
        <v/>
      </c>
      <c r="G198" s="40" t="str">
        <f t="shared" si="19"/>
        <v/>
      </c>
      <c r="H198" s="17" t="str">
        <f t="shared" si="20"/>
        <v/>
      </c>
      <c r="J198" s="5"/>
      <c r="K198" s="5"/>
    </row>
    <row r="199" spans="2:11" x14ac:dyDescent="0.2">
      <c r="B199" s="16" t="str">
        <f t="shared" si="14"/>
        <v/>
      </c>
      <c r="C199" s="7" t="str">
        <f t="shared" si="15"/>
        <v/>
      </c>
      <c r="D199" s="39" t="str">
        <f t="shared" si="16"/>
        <v/>
      </c>
      <c r="E199" s="40" t="str">
        <f t="shared" si="17"/>
        <v/>
      </c>
      <c r="F199" s="40" t="str">
        <f t="shared" si="18"/>
        <v/>
      </c>
      <c r="G199" s="40" t="str">
        <f t="shared" si="19"/>
        <v/>
      </c>
      <c r="H199" s="17" t="str">
        <f t="shared" si="20"/>
        <v/>
      </c>
      <c r="J199" s="5"/>
      <c r="K199" s="5"/>
    </row>
    <row r="200" spans="2:11" x14ac:dyDescent="0.2">
      <c r="B200" s="16" t="str">
        <f t="shared" si="14"/>
        <v/>
      </c>
      <c r="C200" s="7" t="str">
        <f t="shared" si="15"/>
        <v/>
      </c>
      <c r="D200" s="39" t="str">
        <f t="shared" si="16"/>
        <v/>
      </c>
      <c r="E200" s="40" t="str">
        <f t="shared" si="17"/>
        <v/>
      </c>
      <c r="F200" s="40" t="str">
        <f t="shared" si="18"/>
        <v/>
      </c>
      <c r="G200" s="40" t="str">
        <f t="shared" si="19"/>
        <v/>
      </c>
      <c r="H200" s="17" t="str">
        <f t="shared" si="20"/>
        <v/>
      </c>
      <c r="J200" s="5"/>
      <c r="K200" s="5"/>
    </row>
    <row r="201" spans="2:11" x14ac:dyDescent="0.2">
      <c r="B201" s="16" t="str">
        <f t="shared" si="14"/>
        <v/>
      </c>
      <c r="C201" s="7" t="str">
        <f t="shared" si="15"/>
        <v/>
      </c>
      <c r="D201" s="39" t="str">
        <f t="shared" si="16"/>
        <v/>
      </c>
      <c r="E201" s="40" t="str">
        <f t="shared" si="17"/>
        <v/>
      </c>
      <c r="F201" s="40" t="str">
        <f t="shared" si="18"/>
        <v/>
      </c>
      <c r="G201" s="40" t="str">
        <f t="shared" si="19"/>
        <v/>
      </c>
      <c r="H201" s="17" t="str">
        <f t="shared" si="20"/>
        <v/>
      </c>
      <c r="J201" s="5"/>
      <c r="K201" s="5"/>
    </row>
    <row r="202" spans="2:11" x14ac:dyDescent="0.2">
      <c r="B202" s="16" t="str">
        <f t="shared" si="14"/>
        <v/>
      </c>
      <c r="C202" s="7" t="str">
        <f t="shared" si="15"/>
        <v/>
      </c>
      <c r="D202" s="39" t="str">
        <f t="shared" si="16"/>
        <v/>
      </c>
      <c r="E202" s="40" t="str">
        <f t="shared" si="17"/>
        <v/>
      </c>
      <c r="F202" s="40" t="str">
        <f t="shared" si="18"/>
        <v/>
      </c>
      <c r="G202" s="40" t="str">
        <f t="shared" si="19"/>
        <v/>
      </c>
      <c r="H202" s="17" t="str">
        <f t="shared" si="20"/>
        <v/>
      </c>
      <c r="J202" s="5"/>
      <c r="K202" s="5"/>
    </row>
    <row r="203" spans="2:11" x14ac:dyDescent="0.2">
      <c r="B203" s="16" t="str">
        <f t="shared" si="14"/>
        <v/>
      </c>
      <c r="C203" s="7" t="str">
        <f t="shared" si="15"/>
        <v/>
      </c>
      <c r="D203" s="39" t="str">
        <f t="shared" si="16"/>
        <v/>
      </c>
      <c r="E203" s="40" t="str">
        <f t="shared" si="17"/>
        <v/>
      </c>
      <c r="F203" s="40" t="str">
        <f t="shared" si="18"/>
        <v/>
      </c>
      <c r="G203" s="40" t="str">
        <f t="shared" si="19"/>
        <v/>
      </c>
      <c r="H203" s="17" t="str">
        <f t="shared" si="20"/>
        <v/>
      </c>
      <c r="J203" s="5"/>
      <c r="K203" s="5"/>
    </row>
    <row r="204" spans="2:11" x14ac:dyDescent="0.2">
      <c r="B204" s="16" t="str">
        <f t="shared" si="14"/>
        <v/>
      </c>
      <c r="C204" s="7" t="str">
        <f t="shared" si="15"/>
        <v/>
      </c>
      <c r="D204" s="39" t="str">
        <f t="shared" si="16"/>
        <v/>
      </c>
      <c r="E204" s="40" t="str">
        <f t="shared" si="17"/>
        <v/>
      </c>
      <c r="F204" s="40" t="str">
        <f t="shared" si="18"/>
        <v/>
      </c>
      <c r="G204" s="40" t="str">
        <f t="shared" si="19"/>
        <v/>
      </c>
      <c r="H204" s="17" t="str">
        <f t="shared" si="20"/>
        <v/>
      </c>
      <c r="J204" s="5"/>
      <c r="K204" s="5"/>
    </row>
    <row r="205" spans="2:11" x14ac:dyDescent="0.2">
      <c r="B205" s="16" t="str">
        <f t="shared" si="14"/>
        <v/>
      </c>
      <c r="C205" s="7" t="str">
        <f t="shared" si="15"/>
        <v/>
      </c>
      <c r="D205" s="39" t="str">
        <f t="shared" si="16"/>
        <v/>
      </c>
      <c r="E205" s="40" t="str">
        <f t="shared" si="17"/>
        <v/>
      </c>
      <c r="F205" s="40" t="str">
        <f t="shared" si="18"/>
        <v/>
      </c>
      <c r="G205" s="40" t="str">
        <f t="shared" si="19"/>
        <v/>
      </c>
      <c r="H205" s="17" t="str">
        <f t="shared" si="20"/>
        <v/>
      </c>
      <c r="J205" s="5"/>
      <c r="K205" s="5"/>
    </row>
    <row r="206" spans="2:11" x14ac:dyDescent="0.2">
      <c r="B206" s="16" t="str">
        <f t="shared" si="14"/>
        <v/>
      </c>
      <c r="C206" s="7" t="str">
        <f t="shared" si="15"/>
        <v/>
      </c>
      <c r="D206" s="39" t="str">
        <f t="shared" si="16"/>
        <v/>
      </c>
      <c r="E206" s="40" t="str">
        <f t="shared" si="17"/>
        <v/>
      </c>
      <c r="F206" s="40" t="str">
        <f t="shared" si="18"/>
        <v/>
      </c>
      <c r="G206" s="40" t="str">
        <f t="shared" si="19"/>
        <v/>
      </c>
      <c r="H206" s="17" t="str">
        <f t="shared" si="20"/>
        <v/>
      </c>
      <c r="J206" s="5"/>
      <c r="K206" s="5"/>
    </row>
    <row r="207" spans="2:11" x14ac:dyDescent="0.2">
      <c r="B207" s="16" t="str">
        <f t="shared" si="14"/>
        <v/>
      </c>
      <c r="C207" s="7" t="str">
        <f t="shared" si="15"/>
        <v/>
      </c>
      <c r="D207" s="39" t="str">
        <f t="shared" si="16"/>
        <v/>
      </c>
      <c r="E207" s="40" t="str">
        <f t="shared" si="17"/>
        <v/>
      </c>
      <c r="F207" s="40" t="str">
        <f t="shared" si="18"/>
        <v/>
      </c>
      <c r="G207" s="40" t="str">
        <f t="shared" si="19"/>
        <v/>
      </c>
      <c r="H207" s="17" t="str">
        <f t="shared" si="20"/>
        <v/>
      </c>
      <c r="J207" s="5"/>
      <c r="K207" s="5"/>
    </row>
    <row r="208" spans="2:11" x14ac:dyDescent="0.2">
      <c r="B208" s="16" t="str">
        <f t="shared" si="14"/>
        <v/>
      </c>
      <c r="C208" s="7" t="str">
        <f t="shared" si="15"/>
        <v/>
      </c>
      <c r="D208" s="39" t="str">
        <f t="shared" si="16"/>
        <v/>
      </c>
      <c r="E208" s="40" t="str">
        <f t="shared" si="17"/>
        <v/>
      </c>
      <c r="F208" s="40" t="str">
        <f t="shared" si="18"/>
        <v/>
      </c>
      <c r="G208" s="40" t="str">
        <f t="shared" si="19"/>
        <v/>
      </c>
      <c r="H208" s="17" t="str">
        <f t="shared" si="20"/>
        <v/>
      </c>
      <c r="J208" s="5"/>
      <c r="K208" s="5"/>
    </row>
    <row r="209" spans="2:11" x14ac:dyDescent="0.2">
      <c r="B209" s="16" t="str">
        <f t="shared" si="14"/>
        <v/>
      </c>
      <c r="C209" s="7" t="str">
        <f t="shared" si="15"/>
        <v/>
      </c>
      <c r="D209" s="39" t="str">
        <f t="shared" si="16"/>
        <v/>
      </c>
      <c r="E209" s="40" t="str">
        <f t="shared" si="17"/>
        <v/>
      </c>
      <c r="F209" s="40" t="str">
        <f t="shared" si="18"/>
        <v/>
      </c>
      <c r="G209" s="40" t="str">
        <f t="shared" si="19"/>
        <v/>
      </c>
      <c r="H209" s="17" t="str">
        <f t="shared" si="20"/>
        <v/>
      </c>
      <c r="J209" s="5"/>
      <c r="K209" s="5"/>
    </row>
    <row r="210" spans="2:11" x14ac:dyDescent="0.2">
      <c r="B210" s="16" t="str">
        <f t="shared" ref="B210:B273" si="21">IF(Nao_Pago*Tudo_Preenchido,Pagamento_Num,"")</f>
        <v/>
      </c>
      <c r="C210" s="7" t="str">
        <f t="shared" ref="C210:C273" si="22">IF(Nao_Pago*Tudo_Preenchido,Data_Pagamento,"")</f>
        <v/>
      </c>
      <c r="D210" s="39" t="str">
        <f t="shared" ref="D210:D273" si="23">IF(Nao_Pago*Tudo_Preenchido,Balanço_Inicial,"")</f>
        <v/>
      </c>
      <c r="E210" s="40" t="str">
        <f t="shared" ref="E210:E273" si="24">IF(Nao_Pago*Tudo_Preenchido,Pagamento_Mensal,"")</f>
        <v/>
      </c>
      <c r="F210" s="40" t="str">
        <f t="shared" ref="F210:F273" si="25">IF(Nao_Pago*Tudo_Preenchido,Principal,"")</f>
        <v/>
      </c>
      <c r="G210" s="40" t="str">
        <f t="shared" ref="G210:G273" si="26">IF(Nao_Pago*Tudo_Preenchido,Juros,"")</f>
        <v/>
      </c>
      <c r="H210" s="17" t="str">
        <f t="shared" ref="H210:H273" si="27">IF(Nao_Pago*Tudo_Preenchido,Balanço_Final,"")</f>
        <v/>
      </c>
      <c r="J210" s="5"/>
      <c r="K210" s="5"/>
    </row>
    <row r="211" spans="2:11" x14ac:dyDescent="0.2">
      <c r="B211" s="16" t="str">
        <f t="shared" si="21"/>
        <v/>
      </c>
      <c r="C211" s="7" t="str">
        <f t="shared" si="22"/>
        <v/>
      </c>
      <c r="D211" s="39" t="str">
        <f t="shared" si="23"/>
        <v/>
      </c>
      <c r="E211" s="40" t="str">
        <f t="shared" si="24"/>
        <v/>
      </c>
      <c r="F211" s="40" t="str">
        <f t="shared" si="25"/>
        <v/>
      </c>
      <c r="G211" s="40" t="str">
        <f t="shared" si="26"/>
        <v/>
      </c>
      <c r="H211" s="17" t="str">
        <f t="shared" si="27"/>
        <v/>
      </c>
      <c r="J211" s="5"/>
      <c r="K211" s="5"/>
    </row>
    <row r="212" spans="2:11" x14ac:dyDescent="0.2">
      <c r="B212" s="16" t="str">
        <f t="shared" si="21"/>
        <v/>
      </c>
      <c r="C212" s="7" t="str">
        <f t="shared" si="22"/>
        <v/>
      </c>
      <c r="D212" s="39" t="str">
        <f t="shared" si="23"/>
        <v/>
      </c>
      <c r="E212" s="40" t="str">
        <f t="shared" si="24"/>
        <v/>
      </c>
      <c r="F212" s="40" t="str">
        <f t="shared" si="25"/>
        <v/>
      </c>
      <c r="G212" s="40" t="str">
        <f t="shared" si="26"/>
        <v/>
      </c>
      <c r="H212" s="17" t="str">
        <f t="shared" si="27"/>
        <v/>
      </c>
      <c r="J212" s="5"/>
      <c r="K212" s="5"/>
    </row>
    <row r="213" spans="2:11" x14ac:dyDescent="0.2">
      <c r="B213" s="16" t="str">
        <f t="shared" si="21"/>
        <v/>
      </c>
      <c r="C213" s="7" t="str">
        <f t="shared" si="22"/>
        <v/>
      </c>
      <c r="D213" s="39" t="str">
        <f t="shared" si="23"/>
        <v/>
      </c>
      <c r="E213" s="40" t="str">
        <f t="shared" si="24"/>
        <v/>
      </c>
      <c r="F213" s="40" t="str">
        <f t="shared" si="25"/>
        <v/>
      </c>
      <c r="G213" s="40" t="str">
        <f t="shared" si="26"/>
        <v/>
      </c>
      <c r="H213" s="17" t="str">
        <f t="shared" si="27"/>
        <v/>
      </c>
      <c r="J213" s="5"/>
      <c r="K213" s="5"/>
    </row>
    <row r="214" spans="2:11" x14ac:dyDescent="0.2">
      <c r="B214" s="16" t="str">
        <f t="shared" si="21"/>
        <v/>
      </c>
      <c r="C214" s="7" t="str">
        <f t="shared" si="22"/>
        <v/>
      </c>
      <c r="D214" s="39" t="str">
        <f t="shared" si="23"/>
        <v/>
      </c>
      <c r="E214" s="40" t="str">
        <f t="shared" si="24"/>
        <v/>
      </c>
      <c r="F214" s="40" t="str">
        <f t="shared" si="25"/>
        <v/>
      </c>
      <c r="G214" s="40" t="str">
        <f t="shared" si="26"/>
        <v/>
      </c>
      <c r="H214" s="17" t="str">
        <f t="shared" si="27"/>
        <v/>
      </c>
      <c r="J214" s="5"/>
      <c r="K214" s="5"/>
    </row>
    <row r="215" spans="2:11" x14ac:dyDescent="0.2">
      <c r="B215" s="16" t="str">
        <f t="shared" si="21"/>
        <v/>
      </c>
      <c r="C215" s="7" t="str">
        <f t="shared" si="22"/>
        <v/>
      </c>
      <c r="D215" s="39" t="str">
        <f t="shared" si="23"/>
        <v/>
      </c>
      <c r="E215" s="40" t="str">
        <f t="shared" si="24"/>
        <v/>
      </c>
      <c r="F215" s="40" t="str">
        <f t="shared" si="25"/>
        <v/>
      </c>
      <c r="G215" s="40" t="str">
        <f t="shared" si="26"/>
        <v/>
      </c>
      <c r="H215" s="17" t="str">
        <f t="shared" si="27"/>
        <v/>
      </c>
      <c r="J215" s="5"/>
      <c r="K215" s="5"/>
    </row>
    <row r="216" spans="2:11" x14ac:dyDescent="0.2">
      <c r="B216" s="16" t="str">
        <f t="shared" si="21"/>
        <v/>
      </c>
      <c r="C216" s="7" t="str">
        <f t="shared" si="22"/>
        <v/>
      </c>
      <c r="D216" s="39" t="str">
        <f t="shared" si="23"/>
        <v/>
      </c>
      <c r="E216" s="40" t="str">
        <f t="shared" si="24"/>
        <v/>
      </c>
      <c r="F216" s="40" t="str">
        <f t="shared" si="25"/>
        <v/>
      </c>
      <c r="G216" s="40" t="str">
        <f t="shared" si="26"/>
        <v/>
      </c>
      <c r="H216" s="17" t="str">
        <f t="shared" si="27"/>
        <v/>
      </c>
      <c r="J216" s="5"/>
      <c r="K216" s="5"/>
    </row>
    <row r="217" spans="2:11" x14ac:dyDescent="0.2">
      <c r="B217" s="16" t="str">
        <f t="shared" si="21"/>
        <v/>
      </c>
      <c r="C217" s="7" t="str">
        <f t="shared" si="22"/>
        <v/>
      </c>
      <c r="D217" s="39" t="str">
        <f t="shared" si="23"/>
        <v/>
      </c>
      <c r="E217" s="40" t="str">
        <f t="shared" si="24"/>
        <v/>
      </c>
      <c r="F217" s="40" t="str">
        <f t="shared" si="25"/>
        <v/>
      </c>
      <c r="G217" s="40" t="str">
        <f t="shared" si="26"/>
        <v/>
      </c>
      <c r="H217" s="17" t="str">
        <f t="shared" si="27"/>
        <v/>
      </c>
      <c r="J217" s="5"/>
      <c r="K217" s="5"/>
    </row>
    <row r="218" spans="2:11" x14ac:dyDescent="0.2">
      <c r="B218" s="16" t="str">
        <f t="shared" si="21"/>
        <v/>
      </c>
      <c r="C218" s="7" t="str">
        <f t="shared" si="22"/>
        <v/>
      </c>
      <c r="D218" s="39" t="str">
        <f t="shared" si="23"/>
        <v/>
      </c>
      <c r="E218" s="40" t="str">
        <f t="shared" si="24"/>
        <v/>
      </c>
      <c r="F218" s="40" t="str">
        <f t="shared" si="25"/>
        <v/>
      </c>
      <c r="G218" s="40" t="str">
        <f t="shared" si="26"/>
        <v/>
      </c>
      <c r="H218" s="17" t="str">
        <f t="shared" si="27"/>
        <v/>
      </c>
      <c r="J218" s="5"/>
      <c r="K218" s="5"/>
    </row>
    <row r="219" spans="2:11" x14ac:dyDescent="0.2">
      <c r="B219" s="16" t="str">
        <f t="shared" si="21"/>
        <v/>
      </c>
      <c r="C219" s="7" t="str">
        <f t="shared" si="22"/>
        <v/>
      </c>
      <c r="D219" s="39" t="str">
        <f t="shared" si="23"/>
        <v/>
      </c>
      <c r="E219" s="40" t="str">
        <f t="shared" si="24"/>
        <v/>
      </c>
      <c r="F219" s="40" t="str">
        <f t="shared" si="25"/>
        <v/>
      </c>
      <c r="G219" s="40" t="str">
        <f t="shared" si="26"/>
        <v/>
      </c>
      <c r="H219" s="17" t="str">
        <f t="shared" si="27"/>
        <v/>
      </c>
      <c r="J219" s="5"/>
      <c r="K219" s="5"/>
    </row>
    <row r="220" spans="2:11" x14ac:dyDescent="0.2">
      <c r="B220" s="16" t="str">
        <f t="shared" si="21"/>
        <v/>
      </c>
      <c r="C220" s="7" t="str">
        <f t="shared" si="22"/>
        <v/>
      </c>
      <c r="D220" s="39" t="str">
        <f t="shared" si="23"/>
        <v/>
      </c>
      <c r="E220" s="40" t="str">
        <f t="shared" si="24"/>
        <v/>
      </c>
      <c r="F220" s="40" t="str">
        <f t="shared" si="25"/>
        <v/>
      </c>
      <c r="G220" s="40" t="str">
        <f t="shared" si="26"/>
        <v/>
      </c>
      <c r="H220" s="17" t="str">
        <f t="shared" si="27"/>
        <v/>
      </c>
      <c r="J220" s="5"/>
      <c r="K220" s="5"/>
    </row>
    <row r="221" spans="2:11" x14ac:dyDescent="0.2">
      <c r="B221" s="16" t="str">
        <f t="shared" si="21"/>
        <v/>
      </c>
      <c r="C221" s="7" t="str">
        <f t="shared" si="22"/>
        <v/>
      </c>
      <c r="D221" s="39" t="str">
        <f t="shared" si="23"/>
        <v/>
      </c>
      <c r="E221" s="40" t="str">
        <f t="shared" si="24"/>
        <v/>
      </c>
      <c r="F221" s="40" t="str">
        <f t="shared" si="25"/>
        <v/>
      </c>
      <c r="G221" s="40" t="str">
        <f t="shared" si="26"/>
        <v/>
      </c>
      <c r="H221" s="17" t="str">
        <f t="shared" si="27"/>
        <v/>
      </c>
      <c r="J221" s="5"/>
      <c r="K221" s="5"/>
    </row>
    <row r="222" spans="2:11" x14ac:dyDescent="0.2">
      <c r="B222" s="16" t="str">
        <f t="shared" si="21"/>
        <v/>
      </c>
      <c r="C222" s="7" t="str">
        <f t="shared" si="22"/>
        <v/>
      </c>
      <c r="D222" s="39" t="str">
        <f t="shared" si="23"/>
        <v/>
      </c>
      <c r="E222" s="40" t="str">
        <f t="shared" si="24"/>
        <v/>
      </c>
      <c r="F222" s="40" t="str">
        <f t="shared" si="25"/>
        <v/>
      </c>
      <c r="G222" s="40" t="str">
        <f t="shared" si="26"/>
        <v/>
      </c>
      <c r="H222" s="17" t="str">
        <f t="shared" si="27"/>
        <v/>
      </c>
      <c r="J222" s="5"/>
      <c r="K222" s="5"/>
    </row>
    <row r="223" spans="2:11" x14ac:dyDescent="0.2">
      <c r="B223" s="16" t="str">
        <f t="shared" si="21"/>
        <v/>
      </c>
      <c r="C223" s="7" t="str">
        <f t="shared" si="22"/>
        <v/>
      </c>
      <c r="D223" s="39" t="str">
        <f t="shared" si="23"/>
        <v/>
      </c>
      <c r="E223" s="40" t="str">
        <f t="shared" si="24"/>
        <v/>
      </c>
      <c r="F223" s="40" t="str">
        <f t="shared" si="25"/>
        <v/>
      </c>
      <c r="G223" s="40" t="str">
        <f t="shared" si="26"/>
        <v/>
      </c>
      <c r="H223" s="17" t="str">
        <f t="shared" si="27"/>
        <v/>
      </c>
      <c r="J223" s="5"/>
      <c r="K223" s="5"/>
    </row>
    <row r="224" spans="2:11" x14ac:dyDescent="0.2">
      <c r="B224" s="16" t="str">
        <f t="shared" si="21"/>
        <v/>
      </c>
      <c r="C224" s="7" t="str">
        <f t="shared" si="22"/>
        <v/>
      </c>
      <c r="D224" s="39" t="str">
        <f t="shared" si="23"/>
        <v/>
      </c>
      <c r="E224" s="40" t="str">
        <f t="shared" si="24"/>
        <v/>
      </c>
      <c r="F224" s="40" t="str">
        <f t="shared" si="25"/>
        <v/>
      </c>
      <c r="G224" s="40" t="str">
        <f t="shared" si="26"/>
        <v/>
      </c>
      <c r="H224" s="17" t="str">
        <f t="shared" si="27"/>
        <v/>
      </c>
      <c r="J224" s="5"/>
      <c r="K224" s="5"/>
    </row>
    <row r="225" spans="2:11" x14ac:dyDescent="0.2">
      <c r="B225" s="16" t="str">
        <f t="shared" si="21"/>
        <v/>
      </c>
      <c r="C225" s="7" t="str">
        <f t="shared" si="22"/>
        <v/>
      </c>
      <c r="D225" s="39" t="str">
        <f t="shared" si="23"/>
        <v/>
      </c>
      <c r="E225" s="40" t="str">
        <f t="shared" si="24"/>
        <v/>
      </c>
      <c r="F225" s="40" t="str">
        <f t="shared" si="25"/>
        <v/>
      </c>
      <c r="G225" s="40" t="str">
        <f t="shared" si="26"/>
        <v/>
      </c>
      <c r="H225" s="17" t="str">
        <f t="shared" si="27"/>
        <v/>
      </c>
      <c r="J225" s="5"/>
      <c r="K225" s="5"/>
    </row>
    <row r="226" spans="2:11" x14ac:dyDescent="0.2">
      <c r="B226" s="16" t="str">
        <f t="shared" si="21"/>
        <v/>
      </c>
      <c r="C226" s="7" t="str">
        <f t="shared" si="22"/>
        <v/>
      </c>
      <c r="D226" s="39" t="str">
        <f t="shared" si="23"/>
        <v/>
      </c>
      <c r="E226" s="40" t="str">
        <f t="shared" si="24"/>
        <v/>
      </c>
      <c r="F226" s="40" t="str">
        <f t="shared" si="25"/>
        <v/>
      </c>
      <c r="G226" s="40" t="str">
        <f t="shared" si="26"/>
        <v/>
      </c>
      <c r="H226" s="17" t="str">
        <f t="shared" si="27"/>
        <v/>
      </c>
      <c r="J226" s="5"/>
      <c r="K226" s="5"/>
    </row>
    <row r="227" spans="2:11" x14ac:dyDescent="0.2">
      <c r="B227" s="16" t="str">
        <f t="shared" si="21"/>
        <v/>
      </c>
      <c r="C227" s="7" t="str">
        <f t="shared" si="22"/>
        <v/>
      </c>
      <c r="D227" s="39" t="str">
        <f t="shared" si="23"/>
        <v/>
      </c>
      <c r="E227" s="40" t="str">
        <f t="shared" si="24"/>
        <v/>
      </c>
      <c r="F227" s="40" t="str">
        <f t="shared" si="25"/>
        <v/>
      </c>
      <c r="G227" s="40" t="str">
        <f t="shared" si="26"/>
        <v/>
      </c>
      <c r="H227" s="17" t="str">
        <f t="shared" si="27"/>
        <v/>
      </c>
      <c r="J227" s="5"/>
      <c r="K227" s="5"/>
    </row>
    <row r="228" spans="2:11" x14ac:dyDescent="0.2">
      <c r="B228" s="16" t="str">
        <f t="shared" si="21"/>
        <v/>
      </c>
      <c r="C228" s="7" t="str">
        <f t="shared" si="22"/>
        <v/>
      </c>
      <c r="D228" s="39" t="str">
        <f t="shared" si="23"/>
        <v/>
      </c>
      <c r="E228" s="40" t="str">
        <f t="shared" si="24"/>
        <v/>
      </c>
      <c r="F228" s="40" t="str">
        <f t="shared" si="25"/>
        <v/>
      </c>
      <c r="G228" s="40" t="str">
        <f t="shared" si="26"/>
        <v/>
      </c>
      <c r="H228" s="17" t="str">
        <f t="shared" si="27"/>
        <v/>
      </c>
      <c r="J228" s="5"/>
      <c r="K228" s="5"/>
    </row>
    <row r="229" spans="2:11" x14ac:dyDescent="0.2">
      <c r="B229" s="16" t="str">
        <f t="shared" si="21"/>
        <v/>
      </c>
      <c r="C229" s="7" t="str">
        <f t="shared" si="22"/>
        <v/>
      </c>
      <c r="D229" s="39" t="str">
        <f t="shared" si="23"/>
        <v/>
      </c>
      <c r="E229" s="40" t="str">
        <f t="shared" si="24"/>
        <v/>
      </c>
      <c r="F229" s="40" t="str">
        <f t="shared" si="25"/>
        <v/>
      </c>
      <c r="G229" s="40" t="str">
        <f t="shared" si="26"/>
        <v/>
      </c>
      <c r="H229" s="17" t="str">
        <f t="shared" si="27"/>
        <v/>
      </c>
      <c r="J229" s="5"/>
      <c r="K229" s="5"/>
    </row>
    <row r="230" spans="2:11" x14ac:dyDescent="0.2">
      <c r="B230" s="16" t="str">
        <f t="shared" si="21"/>
        <v/>
      </c>
      <c r="C230" s="7" t="str">
        <f t="shared" si="22"/>
        <v/>
      </c>
      <c r="D230" s="39" t="str">
        <f t="shared" si="23"/>
        <v/>
      </c>
      <c r="E230" s="40" t="str">
        <f t="shared" si="24"/>
        <v/>
      </c>
      <c r="F230" s="40" t="str">
        <f t="shared" si="25"/>
        <v/>
      </c>
      <c r="G230" s="40" t="str">
        <f t="shared" si="26"/>
        <v/>
      </c>
      <c r="H230" s="17" t="str">
        <f t="shared" si="27"/>
        <v/>
      </c>
      <c r="J230" s="5"/>
      <c r="K230" s="5"/>
    </row>
    <row r="231" spans="2:11" x14ac:dyDescent="0.2">
      <c r="B231" s="16" t="str">
        <f t="shared" si="21"/>
        <v/>
      </c>
      <c r="C231" s="7" t="str">
        <f t="shared" si="22"/>
        <v/>
      </c>
      <c r="D231" s="39" t="str">
        <f t="shared" si="23"/>
        <v/>
      </c>
      <c r="E231" s="40" t="str">
        <f t="shared" si="24"/>
        <v/>
      </c>
      <c r="F231" s="40" t="str">
        <f t="shared" si="25"/>
        <v/>
      </c>
      <c r="G231" s="40" t="str">
        <f t="shared" si="26"/>
        <v/>
      </c>
      <c r="H231" s="17" t="str">
        <f t="shared" si="27"/>
        <v/>
      </c>
      <c r="J231" s="5"/>
      <c r="K231" s="5"/>
    </row>
    <row r="232" spans="2:11" x14ac:dyDescent="0.2">
      <c r="B232" s="16" t="str">
        <f t="shared" si="21"/>
        <v/>
      </c>
      <c r="C232" s="7" t="str">
        <f t="shared" si="22"/>
        <v/>
      </c>
      <c r="D232" s="39" t="str">
        <f t="shared" si="23"/>
        <v/>
      </c>
      <c r="E232" s="40" t="str">
        <f t="shared" si="24"/>
        <v/>
      </c>
      <c r="F232" s="40" t="str">
        <f t="shared" si="25"/>
        <v/>
      </c>
      <c r="G232" s="40" t="str">
        <f t="shared" si="26"/>
        <v/>
      </c>
      <c r="H232" s="17" t="str">
        <f t="shared" si="27"/>
        <v/>
      </c>
      <c r="J232" s="5"/>
      <c r="K232" s="5"/>
    </row>
    <row r="233" spans="2:11" x14ac:dyDescent="0.2">
      <c r="B233" s="16" t="str">
        <f t="shared" si="21"/>
        <v/>
      </c>
      <c r="C233" s="7" t="str">
        <f t="shared" si="22"/>
        <v/>
      </c>
      <c r="D233" s="39" t="str">
        <f t="shared" si="23"/>
        <v/>
      </c>
      <c r="E233" s="40" t="str">
        <f t="shared" si="24"/>
        <v/>
      </c>
      <c r="F233" s="40" t="str">
        <f t="shared" si="25"/>
        <v/>
      </c>
      <c r="G233" s="40" t="str">
        <f t="shared" si="26"/>
        <v/>
      </c>
      <c r="H233" s="17" t="str">
        <f t="shared" si="27"/>
        <v/>
      </c>
      <c r="J233" s="5"/>
      <c r="K233" s="5"/>
    </row>
    <row r="234" spans="2:11" x14ac:dyDescent="0.2">
      <c r="B234" s="16" t="str">
        <f t="shared" si="21"/>
        <v/>
      </c>
      <c r="C234" s="7" t="str">
        <f t="shared" si="22"/>
        <v/>
      </c>
      <c r="D234" s="39" t="str">
        <f t="shared" si="23"/>
        <v/>
      </c>
      <c r="E234" s="40" t="str">
        <f t="shared" si="24"/>
        <v/>
      </c>
      <c r="F234" s="40" t="str">
        <f t="shared" si="25"/>
        <v/>
      </c>
      <c r="G234" s="40" t="str">
        <f t="shared" si="26"/>
        <v/>
      </c>
      <c r="H234" s="17" t="str">
        <f t="shared" si="27"/>
        <v/>
      </c>
      <c r="J234" s="5"/>
      <c r="K234" s="5"/>
    </row>
    <row r="235" spans="2:11" x14ac:dyDescent="0.2">
      <c r="B235" s="16" t="str">
        <f t="shared" si="21"/>
        <v/>
      </c>
      <c r="C235" s="7" t="str">
        <f t="shared" si="22"/>
        <v/>
      </c>
      <c r="D235" s="39" t="str">
        <f t="shared" si="23"/>
        <v/>
      </c>
      <c r="E235" s="40" t="str">
        <f t="shared" si="24"/>
        <v/>
      </c>
      <c r="F235" s="40" t="str">
        <f t="shared" si="25"/>
        <v/>
      </c>
      <c r="G235" s="40" t="str">
        <f t="shared" si="26"/>
        <v/>
      </c>
      <c r="H235" s="17" t="str">
        <f t="shared" si="27"/>
        <v/>
      </c>
      <c r="J235" s="5"/>
      <c r="K235" s="5"/>
    </row>
    <row r="236" spans="2:11" x14ac:dyDescent="0.2">
      <c r="B236" s="16" t="str">
        <f t="shared" si="21"/>
        <v/>
      </c>
      <c r="C236" s="7" t="str">
        <f t="shared" si="22"/>
        <v/>
      </c>
      <c r="D236" s="39" t="str">
        <f t="shared" si="23"/>
        <v/>
      </c>
      <c r="E236" s="40" t="str">
        <f t="shared" si="24"/>
        <v/>
      </c>
      <c r="F236" s="40" t="str">
        <f t="shared" si="25"/>
        <v/>
      </c>
      <c r="G236" s="40" t="str">
        <f t="shared" si="26"/>
        <v/>
      </c>
      <c r="H236" s="17" t="str">
        <f t="shared" si="27"/>
        <v/>
      </c>
      <c r="J236" s="5"/>
      <c r="K236" s="5"/>
    </row>
    <row r="237" spans="2:11" x14ac:dyDescent="0.2">
      <c r="B237" s="16" t="str">
        <f t="shared" si="21"/>
        <v/>
      </c>
      <c r="C237" s="7" t="str">
        <f t="shared" si="22"/>
        <v/>
      </c>
      <c r="D237" s="39" t="str">
        <f t="shared" si="23"/>
        <v/>
      </c>
      <c r="E237" s="40" t="str">
        <f t="shared" si="24"/>
        <v/>
      </c>
      <c r="F237" s="40" t="str">
        <f t="shared" si="25"/>
        <v/>
      </c>
      <c r="G237" s="40" t="str">
        <f t="shared" si="26"/>
        <v/>
      </c>
      <c r="H237" s="17" t="str">
        <f t="shared" si="27"/>
        <v/>
      </c>
      <c r="J237" s="5"/>
      <c r="K237" s="5"/>
    </row>
    <row r="238" spans="2:11" x14ac:dyDescent="0.2">
      <c r="B238" s="16" t="str">
        <f t="shared" si="21"/>
        <v/>
      </c>
      <c r="C238" s="7" t="str">
        <f t="shared" si="22"/>
        <v/>
      </c>
      <c r="D238" s="39" t="str">
        <f t="shared" si="23"/>
        <v/>
      </c>
      <c r="E238" s="40" t="str">
        <f t="shared" si="24"/>
        <v/>
      </c>
      <c r="F238" s="40" t="str">
        <f t="shared" si="25"/>
        <v/>
      </c>
      <c r="G238" s="40" t="str">
        <f t="shared" si="26"/>
        <v/>
      </c>
      <c r="H238" s="17" t="str">
        <f t="shared" si="27"/>
        <v/>
      </c>
      <c r="J238" s="5"/>
      <c r="K238" s="5"/>
    </row>
    <row r="239" spans="2:11" x14ac:dyDescent="0.2">
      <c r="B239" s="16" t="str">
        <f t="shared" si="21"/>
        <v/>
      </c>
      <c r="C239" s="7" t="str">
        <f t="shared" si="22"/>
        <v/>
      </c>
      <c r="D239" s="39" t="str">
        <f t="shared" si="23"/>
        <v/>
      </c>
      <c r="E239" s="40" t="str">
        <f t="shared" si="24"/>
        <v/>
      </c>
      <c r="F239" s="40" t="str">
        <f t="shared" si="25"/>
        <v/>
      </c>
      <c r="G239" s="40" t="str">
        <f t="shared" si="26"/>
        <v/>
      </c>
      <c r="H239" s="17" t="str">
        <f t="shared" si="27"/>
        <v/>
      </c>
      <c r="J239" s="5"/>
      <c r="K239" s="5"/>
    </row>
    <row r="240" spans="2:11" x14ac:dyDescent="0.2">
      <c r="B240" s="16" t="str">
        <f t="shared" si="21"/>
        <v/>
      </c>
      <c r="C240" s="7" t="str">
        <f t="shared" si="22"/>
        <v/>
      </c>
      <c r="D240" s="39" t="str">
        <f t="shared" si="23"/>
        <v/>
      </c>
      <c r="E240" s="40" t="str">
        <f t="shared" si="24"/>
        <v/>
      </c>
      <c r="F240" s="40" t="str">
        <f t="shared" si="25"/>
        <v/>
      </c>
      <c r="G240" s="40" t="str">
        <f t="shared" si="26"/>
        <v/>
      </c>
      <c r="H240" s="17" t="str">
        <f t="shared" si="27"/>
        <v/>
      </c>
      <c r="J240" s="5"/>
      <c r="K240" s="5"/>
    </row>
    <row r="241" spans="2:11" x14ac:dyDescent="0.2">
      <c r="B241" s="16" t="str">
        <f t="shared" si="21"/>
        <v/>
      </c>
      <c r="C241" s="7" t="str">
        <f t="shared" si="22"/>
        <v/>
      </c>
      <c r="D241" s="39" t="str">
        <f t="shared" si="23"/>
        <v/>
      </c>
      <c r="E241" s="40" t="str">
        <f t="shared" si="24"/>
        <v/>
      </c>
      <c r="F241" s="40" t="str">
        <f t="shared" si="25"/>
        <v/>
      </c>
      <c r="G241" s="40" t="str">
        <f t="shared" si="26"/>
        <v/>
      </c>
      <c r="H241" s="17" t="str">
        <f t="shared" si="27"/>
        <v/>
      </c>
      <c r="J241" s="5"/>
      <c r="K241" s="5"/>
    </row>
    <row r="242" spans="2:11" x14ac:dyDescent="0.2">
      <c r="B242" s="16" t="str">
        <f t="shared" si="21"/>
        <v/>
      </c>
      <c r="C242" s="7" t="str">
        <f t="shared" si="22"/>
        <v/>
      </c>
      <c r="D242" s="39" t="str">
        <f t="shared" si="23"/>
        <v/>
      </c>
      <c r="E242" s="40" t="str">
        <f t="shared" si="24"/>
        <v/>
      </c>
      <c r="F242" s="40" t="str">
        <f t="shared" si="25"/>
        <v/>
      </c>
      <c r="G242" s="40" t="str">
        <f t="shared" si="26"/>
        <v/>
      </c>
      <c r="H242" s="17" t="str">
        <f t="shared" si="27"/>
        <v/>
      </c>
      <c r="J242" s="5"/>
      <c r="K242" s="5"/>
    </row>
    <row r="243" spans="2:11" x14ac:dyDescent="0.2">
      <c r="B243" s="16" t="str">
        <f t="shared" si="21"/>
        <v/>
      </c>
      <c r="C243" s="7" t="str">
        <f t="shared" si="22"/>
        <v/>
      </c>
      <c r="D243" s="39" t="str">
        <f t="shared" si="23"/>
        <v/>
      </c>
      <c r="E243" s="40" t="str">
        <f t="shared" si="24"/>
        <v/>
      </c>
      <c r="F243" s="40" t="str">
        <f t="shared" si="25"/>
        <v/>
      </c>
      <c r="G243" s="40" t="str">
        <f t="shared" si="26"/>
        <v/>
      </c>
      <c r="H243" s="17" t="str">
        <f t="shared" si="27"/>
        <v/>
      </c>
      <c r="J243" s="5"/>
      <c r="K243" s="5"/>
    </row>
    <row r="244" spans="2:11" x14ac:dyDescent="0.2">
      <c r="B244" s="16" t="str">
        <f t="shared" si="21"/>
        <v/>
      </c>
      <c r="C244" s="7" t="str">
        <f t="shared" si="22"/>
        <v/>
      </c>
      <c r="D244" s="39" t="str">
        <f t="shared" si="23"/>
        <v/>
      </c>
      <c r="E244" s="40" t="str">
        <f t="shared" si="24"/>
        <v/>
      </c>
      <c r="F244" s="40" t="str">
        <f t="shared" si="25"/>
        <v/>
      </c>
      <c r="G244" s="40" t="str">
        <f t="shared" si="26"/>
        <v/>
      </c>
      <c r="H244" s="17" t="str">
        <f t="shared" si="27"/>
        <v/>
      </c>
      <c r="J244" s="5"/>
      <c r="K244" s="5"/>
    </row>
    <row r="245" spans="2:11" x14ac:dyDescent="0.2">
      <c r="B245" s="16" t="str">
        <f t="shared" si="21"/>
        <v/>
      </c>
      <c r="C245" s="7" t="str">
        <f t="shared" si="22"/>
        <v/>
      </c>
      <c r="D245" s="39" t="str">
        <f t="shared" si="23"/>
        <v/>
      </c>
      <c r="E245" s="40" t="str">
        <f t="shared" si="24"/>
        <v/>
      </c>
      <c r="F245" s="40" t="str">
        <f t="shared" si="25"/>
        <v/>
      </c>
      <c r="G245" s="40" t="str">
        <f t="shared" si="26"/>
        <v/>
      </c>
      <c r="H245" s="17" t="str">
        <f t="shared" si="27"/>
        <v/>
      </c>
      <c r="J245" s="5"/>
      <c r="K245" s="5"/>
    </row>
    <row r="246" spans="2:11" x14ac:dyDescent="0.2">
      <c r="B246" s="16" t="str">
        <f t="shared" si="21"/>
        <v/>
      </c>
      <c r="C246" s="7" t="str">
        <f t="shared" si="22"/>
        <v/>
      </c>
      <c r="D246" s="39" t="str">
        <f t="shared" si="23"/>
        <v/>
      </c>
      <c r="E246" s="40" t="str">
        <f t="shared" si="24"/>
        <v/>
      </c>
      <c r="F246" s="40" t="str">
        <f t="shared" si="25"/>
        <v/>
      </c>
      <c r="G246" s="40" t="str">
        <f t="shared" si="26"/>
        <v/>
      </c>
      <c r="H246" s="17" t="str">
        <f t="shared" si="27"/>
        <v/>
      </c>
      <c r="J246" s="5"/>
      <c r="K246" s="5"/>
    </row>
    <row r="247" spans="2:11" x14ac:dyDescent="0.2">
      <c r="B247" s="16" t="str">
        <f t="shared" si="21"/>
        <v/>
      </c>
      <c r="C247" s="7" t="str">
        <f t="shared" si="22"/>
        <v/>
      </c>
      <c r="D247" s="39" t="str">
        <f t="shared" si="23"/>
        <v/>
      </c>
      <c r="E247" s="40" t="str">
        <f t="shared" si="24"/>
        <v/>
      </c>
      <c r="F247" s="40" t="str">
        <f t="shared" si="25"/>
        <v/>
      </c>
      <c r="G247" s="40" t="str">
        <f t="shared" si="26"/>
        <v/>
      </c>
      <c r="H247" s="17" t="str">
        <f t="shared" si="27"/>
        <v/>
      </c>
      <c r="J247" s="5"/>
      <c r="K247" s="5"/>
    </row>
    <row r="248" spans="2:11" x14ac:dyDescent="0.2">
      <c r="B248" s="16" t="str">
        <f t="shared" si="21"/>
        <v/>
      </c>
      <c r="C248" s="7" t="str">
        <f t="shared" si="22"/>
        <v/>
      </c>
      <c r="D248" s="39" t="str">
        <f t="shared" si="23"/>
        <v/>
      </c>
      <c r="E248" s="40" t="str">
        <f t="shared" si="24"/>
        <v/>
      </c>
      <c r="F248" s="40" t="str">
        <f t="shared" si="25"/>
        <v/>
      </c>
      <c r="G248" s="40" t="str">
        <f t="shared" si="26"/>
        <v/>
      </c>
      <c r="H248" s="17" t="str">
        <f t="shared" si="27"/>
        <v/>
      </c>
      <c r="J248" s="5"/>
      <c r="K248" s="5"/>
    </row>
    <row r="249" spans="2:11" x14ac:dyDescent="0.2">
      <c r="B249" s="16" t="str">
        <f t="shared" si="21"/>
        <v/>
      </c>
      <c r="C249" s="7" t="str">
        <f t="shared" si="22"/>
        <v/>
      </c>
      <c r="D249" s="39" t="str">
        <f t="shared" si="23"/>
        <v/>
      </c>
      <c r="E249" s="40" t="str">
        <f t="shared" si="24"/>
        <v/>
      </c>
      <c r="F249" s="40" t="str">
        <f t="shared" si="25"/>
        <v/>
      </c>
      <c r="G249" s="40" t="str">
        <f t="shared" si="26"/>
        <v/>
      </c>
      <c r="H249" s="17" t="str">
        <f t="shared" si="27"/>
        <v/>
      </c>
      <c r="J249" s="5"/>
      <c r="K249" s="5"/>
    </row>
    <row r="250" spans="2:11" x14ac:dyDescent="0.2">
      <c r="B250" s="16" t="str">
        <f t="shared" si="21"/>
        <v/>
      </c>
      <c r="C250" s="7" t="str">
        <f t="shared" si="22"/>
        <v/>
      </c>
      <c r="D250" s="39" t="str">
        <f t="shared" si="23"/>
        <v/>
      </c>
      <c r="E250" s="40" t="str">
        <f t="shared" si="24"/>
        <v/>
      </c>
      <c r="F250" s="40" t="str">
        <f t="shared" si="25"/>
        <v/>
      </c>
      <c r="G250" s="40" t="str">
        <f t="shared" si="26"/>
        <v/>
      </c>
      <c r="H250" s="17" t="str">
        <f t="shared" si="27"/>
        <v/>
      </c>
      <c r="J250" s="5"/>
      <c r="K250" s="5"/>
    </row>
    <row r="251" spans="2:11" x14ac:dyDescent="0.2">
      <c r="B251" s="16" t="str">
        <f t="shared" si="21"/>
        <v/>
      </c>
      <c r="C251" s="7" t="str">
        <f t="shared" si="22"/>
        <v/>
      </c>
      <c r="D251" s="39" t="str">
        <f t="shared" si="23"/>
        <v/>
      </c>
      <c r="E251" s="40" t="str">
        <f t="shared" si="24"/>
        <v/>
      </c>
      <c r="F251" s="40" t="str">
        <f t="shared" si="25"/>
        <v/>
      </c>
      <c r="G251" s="40" t="str">
        <f t="shared" si="26"/>
        <v/>
      </c>
      <c r="H251" s="17" t="str">
        <f t="shared" si="27"/>
        <v/>
      </c>
      <c r="J251" s="5"/>
      <c r="K251" s="5"/>
    </row>
    <row r="252" spans="2:11" x14ac:dyDescent="0.2">
      <c r="B252" s="16" t="str">
        <f t="shared" si="21"/>
        <v/>
      </c>
      <c r="C252" s="7" t="str">
        <f t="shared" si="22"/>
        <v/>
      </c>
      <c r="D252" s="39" t="str">
        <f t="shared" si="23"/>
        <v/>
      </c>
      <c r="E252" s="40" t="str">
        <f t="shared" si="24"/>
        <v/>
      </c>
      <c r="F252" s="40" t="str">
        <f t="shared" si="25"/>
        <v/>
      </c>
      <c r="G252" s="40" t="str">
        <f t="shared" si="26"/>
        <v/>
      </c>
      <c r="H252" s="17" t="str">
        <f t="shared" si="27"/>
        <v/>
      </c>
      <c r="J252" s="5"/>
      <c r="K252" s="5"/>
    </row>
    <row r="253" spans="2:11" x14ac:dyDescent="0.2">
      <c r="B253" s="16" t="str">
        <f t="shared" si="21"/>
        <v/>
      </c>
      <c r="C253" s="7" t="str">
        <f t="shared" si="22"/>
        <v/>
      </c>
      <c r="D253" s="39" t="str">
        <f t="shared" si="23"/>
        <v/>
      </c>
      <c r="E253" s="40" t="str">
        <f t="shared" si="24"/>
        <v/>
      </c>
      <c r="F253" s="40" t="str">
        <f t="shared" si="25"/>
        <v/>
      </c>
      <c r="G253" s="40" t="str">
        <f t="shared" si="26"/>
        <v/>
      </c>
      <c r="H253" s="17" t="str">
        <f t="shared" si="27"/>
        <v/>
      </c>
      <c r="J253" s="5"/>
      <c r="K253" s="5"/>
    </row>
    <row r="254" spans="2:11" x14ac:dyDescent="0.2">
      <c r="B254" s="16" t="str">
        <f t="shared" si="21"/>
        <v/>
      </c>
      <c r="C254" s="7" t="str">
        <f t="shared" si="22"/>
        <v/>
      </c>
      <c r="D254" s="39" t="str">
        <f t="shared" si="23"/>
        <v/>
      </c>
      <c r="E254" s="40" t="str">
        <f t="shared" si="24"/>
        <v/>
      </c>
      <c r="F254" s="40" t="str">
        <f t="shared" si="25"/>
        <v/>
      </c>
      <c r="G254" s="40" t="str">
        <f t="shared" si="26"/>
        <v/>
      </c>
      <c r="H254" s="17" t="str">
        <f t="shared" si="27"/>
        <v/>
      </c>
      <c r="J254" s="5"/>
      <c r="K254" s="5"/>
    </row>
    <row r="255" spans="2:11" x14ac:dyDescent="0.2">
      <c r="B255" s="16" t="str">
        <f t="shared" si="21"/>
        <v/>
      </c>
      <c r="C255" s="7" t="str">
        <f t="shared" si="22"/>
        <v/>
      </c>
      <c r="D255" s="39" t="str">
        <f t="shared" si="23"/>
        <v/>
      </c>
      <c r="E255" s="40" t="str">
        <f t="shared" si="24"/>
        <v/>
      </c>
      <c r="F255" s="40" t="str">
        <f t="shared" si="25"/>
        <v/>
      </c>
      <c r="G255" s="40" t="str">
        <f t="shared" si="26"/>
        <v/>
      </c>
      <c r="H255" s="17" t="str">
        <f t="shared" si="27"/>
        <v/>
      </c>
      <c r="J255" s="5"/>
      <c r="K255" s="5"/>
    </row>
    <row r="256" spans="2:11" x14ac:dyDescent="0.2">
      <c r="B256" s="16" t="str">
        <f t="shared" si="21"/>
        <v/>
      </c>
      <c r="C256" s="7" t="str">
        <f t="shared" si="22"/>
        <v/>
      </c>
      <c r="D256" s="39" t="str">
        <f t="shared" si="23"/>
        <v/>
      </c>
      <c r="E256" s="40" t="str">
        <f t="shared" si="24"/>
        <v/>
      </c>
      <c r="F256" s="40" t="str">
        <f t="shared" si="25"/>
        <v/>
      </c>
      <c r="G256" s="40" t="str">
        <f t="shared" si="26"/>
        <v/>
      </c>
      <c r="H256" s="17" t="str">
        <f t="shared" si="27"/>
        <v/>
      </c>
      <c r="J256" s="5"/>
      <c r="K256" s="5"/>
    </row>
    <row r="257" spans="2:11" x14ac:dyDescent="0.2">
      <c r="B257" s="16" t="str">
        <f t="shared" si="21"/>
        <v/>
      </c>
      <c r="C257" s="7" t="str">
        <f t="shared" si="22"/>
        <v/>
      </c>
      <c r="D257" s="39" t="str">
        <f t="shared" si="23"/>
        <v/>
      </c>
      <c r="E257" s="40" t="str">
        <f t="shared" si="24"/>
        <v/>
      </c>
      <c r="F257" s="40" t="str">
        <f t="shared" si="25"/>
        <v/>
      </c>
      <c r="G257" s="40" t="str">
        <f t="shared" si="26"/>
        <v/>
      </c>
      <c r="H257" s="17" t="str">
        <f t="shared" si="27"/>
        <v/>
      </c>
      <c r="J257" s="5"/>
      <c r="K257" s="5"/>
    </row>
    <row r="258" spans="2:11" x14ac:dyDescent="0.2">
      <c r="B258" s="16" t="str">
        <f t="shared" si="21"/>
        <v/>
      </c>
      <c r="C258" s="7" t="str">
        <f t="shared" si="22"/>
        <v/>
      </c>
      <c r="D258" s="39" t="str">
        <f t="shared" si="23"/>
        <v/>
      </c>
      <c r="E258" s="40" t="str">
        <f t="shared" si="24"/>
        <v/>
      </c>
      <c r="F258" s="40" t="str">
        <f t="shared" si="25"/>
        <v/>
      </c>
      <c r="G258" s="40" t="str">
        <f t="shared" si="26"/>
        <v/>
      </c>
      <c r="H258" s="17" t="str">
        <f t="shared" si="27"/>
        <v/>
      </c>
      <c r="J258" s="5"/>
      <c r="K258" s="5"/>
    </row>
    <row r="259" spans="2:11" x14ac:dyDescent="0.2">
      <c r="B259" s="16" t="str">
        <f t="shared" si="21"/>
        <v/>
      </c>
      <c r="C259" s="7" t="str">
        <f t="shared" si="22"/>
        <v/>
      </c>
      <c r="D259" s="39" t="str">
        <f t="shared" si="23"/>
        <v/>
      </c>
      <c r="E259" s="40" t="str">
        <f t="shared" si="24"/>
        <v/>
      </c>
      <c r="F259" s="40" t="str">
        <f t="shared" si="25"/>
        <v/>
      </c>
      <c r="G259" s="40" t="str">
        <f t="shared" si="26"/>
        <v/>
      </c>
      <c r="H259" s="17" t="str">
        <f t="shared" si="27"/>
        <v/>
      </c>
      <c r="J259" s="5"/>
      <c r="K259" s="5"/>
    </row>
    <row r="260" spans="2:11" x14ac:dyDescent="0.2">
      <c r="B260" s="16" t="str">
        <f t="shared" si="21"/>
        <v/>
      </c>
      <c r="C260" s="7" t="str">
        <f t="shared" si="22"/>
        <v/>
      </c>
      <c r="D260" s="39" t="str">
        <f t="shared" si="23"/>
        <v/>
      </c>
      <c r="E260" s="40" t="str">
        <f t="shared" si="24"/>
        <v/>
      </c>
      <c r="F260" s="40" t="str">
        <f t="shared" si="25"/>
        <v/>
      </c>
      <c r="G260" s="40" t="str">
        <f t="shared" si="26"/>
        <v/>
      </c>
      <c r="H260" s="17" t="str">
        <f t="shared" si="27"/>
        <v/>
      </c>
      <c r="J260" s="5"/>
      <c r="K260" s="5"/>
    </row>
    <row r="261" spans="2:11" x14ac:dyDescent="0.2">
      <c r="B261" s="16" t="str">
        <f t="shared" si="21"/>
        <v/>
      </c>
      <c r="C261" s="7" t="str">
        <f t="shared" si="22"/>
        <v/>
      </c>
      <c r="D261" s="39" t="str">
        <f t="shared" si="23"/>
        <v/>
      </c>
      <c r="E261" s="40" t="str">
        <f t="shared" si="24"/>
        <v/>
      </c>
      <c r="F261" s="40" t="str">
        <f t="shared" si="25"/>
        <v/>
      </c>
      <c r="G261" s="40" t="str">
        <f t="shared" si="26"/>
        <v/>
      </c>
      <c r="H261" s="17" t="str">
        <f t="shared" si="27"/>
        <v/>
      </c>
      <c r="J261" s="5"/>
      <c r="K261" s="5"/>
    </row>
    <row r="262" spans="2:11" x14ac:dyDescent="0.2">
      <c r="B262" s="16" t="str">
        <f t="shared" si="21"/>
        <v/>
      </c>
      <c r="C262" s="7" t="str">
        <f t="shared" si="22"/>
        <v/>
      </c>
      <c r="D262" s="39" t="str">
        <f t="shared" si="23"/>
        <v/>
      </c>
      <c r="E262" s="40" t="str">
        <f t="shared" si="24"/>
        <v/>
      </c>
      <c r="F262" s="40" t="str">
        <f t="shared" si="25"/>
        <v/>
      </c>
      <c r="G262" s="40" t="str">
        <f t="shared" si="26"/>
        <v/>
      </c>
      <c r="H262" s="17" t="str">
        <f t="shared" si="27"/>
        <v/>
      </c>
      <c r="J262" s="5"/>
      <c r="K262" s="5"/>
    </row>
    <row r="263" spans="2:11" x14ac:dyDescent="0.2">
      <c r="B263" s="16" t="str">
        <f t="shared" si="21"/>
        <v/>
      </c>
      <c r="C263" s="7" t="str">
        <f t="shared" si="22"/>
        <v/>
      </c>
      <c r="D263" s="39" t="str">
        <f t="shared" si="23"/>
        <v/>
      </c>
      <c r="E263" s="40" t="str">
        <f t="shared" si="24"/>
        <v/>
      </c>
      <c r="F263" s="40" t="str">
        <f t="shared" si="25"/>
        <v/>
      </c>
      <c r="G263" s="40" t="str">
        <f t="shared" si="26"/>
        <v/>
      </c>
      <c r="H263" s="17" t="str">
        <f t="shared" si="27"/>
        <v/>
      </c>
      <c r="J263" s="5"/>
      <c r="K263" s="5"/>
    </row>
    <row r="264" spans="2:11" x14ac:dyDescent="0.2">
      <c r="B264" s="16" t="str">
        <f t="shared" si="21"/>
        <v/>
      </c>
      <c r="C264" s="7" t="str">
        <f t="shared" si="22"/>
        <v/>
      </c>
      <c r="D264" s="39" t="str">
        <f t="shared" si="23"/>
        <v/>
      </c>
      <c r="E264" s="40" t="str">
        <f t="shared" si="24"/>
        <v/>
      </c>
      <c r="F264" s="40" t="str">
        <f t="shared" si="25"/>
        <v/>
      </c>
      <c r="G264" s="40" t="str">
        <f t="shared" si="26"/>
        <v/>
      </c>
      <c r="H264" s="17" t="str">
        <f t="shared" si="27"/>
        <v/>
      </c>
      <c r="J264" s="5"/>
      <c r="K264" s="5"/>
    </row>
    <row r="265" spans="2:11" x14ac:dyDescent="0.2">
      <c r="B265" s="16" t="str">
        <f t="shared" si="21"/>
        <v/>
      </c>
      <c r="C265" s="7" t="str">
        <f t="shared" si="22"/>
        <v/>
      </c>
      <c r="D265" s="39" t="str">
        <f t="shared" si="23"/>
        <v/>
      </c>
      <c r="E265" s="40" t="str">
        <f t="shared" si="24"/>
        <v/>
      </c>
      <c r="F265" s="40" t="str">
        <f t="shared" si="25"/>
        <v/>
      </c>
      <c r="G265" s="40" t="str">
        <f t="shared" si="26"/>
        <v/>
      </c>
      <c r="H265" s="17" t="str">
        <f t="shared" si="27"/>
        <v/>
      </c>
      <c r="J265" s="5"/>
      <c r="K265" s="5"/>
    </row>
    <row r="266" spans="2:11" x14ac:dyDescent="0.2">
      <c r="B266" s="16" t="str">
        <f t="shared" si="21"/>
        <v/>
      </c>
      <c r="C266" s="7" t="str">
        <f t="shared" si="22"/>
        <v/>
      </c>
      <c r="D266" s="39" t="str">
        <f t="shared" si="23"/>
        <v/>
      </c>
      <c r="E266" s="40" t="str">
        <f t="shared" si="24"/>
        <v/>
      </c>
      <c r="F266" s="40" t="str">
        <f t="shared" si="25"/>
        <v/>
      </c>
      <c r="G266" s="40" t="str">
        <f t="shared" si="26"/>
        <v/>
      </c>
      <c r="H266" s="17" t="str">
        <f t="shared" si="27"/>
        <v/>
      </c>
      <c r="J266" s="5"/>
      <c r="K266" s="5"/>
    </row>
    <row r="267" spans="2:11" x14ac:dyDescent="0.2">
      <c r="B267" s="16" t="str">
        <f t="shared" si="21"/>
        <v/>
      </c>
      <c r="C267" s="7" t="str">
        <f t="shared" si="22"/>
        <v/>
      </c>
      <c r="D267" s="39" t="str">
        <f t="shared" si="23"/>
        <v/>
      </c>
      <c r="E267" s="40" t="str">
        <f t="shared" si="24"/>
        <v/>
      </c>
      <c r="F267" s="40" t="str">
        <f t="shared" si="25"/>
        <v/>
      </c>
      <c r="G267" s="40" t="str">
        <f t="shared" si="26"/>
        <v/>
      </c>
      <c r="H267" s="17" t="str">
        <f t="shared" si="27"/>
        <v/>
      </c>
      <c r="J267" s="5"/>
      <c r="K267" s="5"/>
    </row>
    <row r="268" spans="2:11" x14ac:dyDescent="0.2">
      <c r="B268" s="16" t="str">
        <f t="shared" si="21"/>
        <v/>
      </c>
      <c r="C268" s="7" t="str">
        <f t="shared" si="22"/>
        <v/>
      </c>
      <c r="D268" s="39" t="str">
        <f t="shared" si="23"/>
        <v/>
      </c>
      <c r="E268" s="40" t="str">
        <f t="shared" si="24"/>
        <v/>
      </c>
      <c r="F268" s="40" t="str">
        <f t="shared" si="25"/>
        <v/>
      </c>
      <c r="G268" s="40" t="str">
        <f t="shared" si="26"/>
        <v/>
      </c>
      <c r="H268" s="17" t="str">
        <f t="shared" si="27"/>
        <v/>
      </c>
      <c r="J268" s="5"/>
      <c r="K268" s="5"/>
    </row>
    <row r="269" spans="2:11" x14ac:dyDescent="0.2">
      <c r="B269" s="16" t="str">
        <f t="shared" si="21"/>
        <v/>
      </c>
      <c r="C269" s="7" t="str">
        <f t="shared" si="22"/>
        <v/>
      </c>
      <c r="D269" s="39" t="str">
        <f t="shared" si="23"/>
        <v/>
      </c>
      <c r="E269" s="40" t="str">
        <f t="shared" si="24"/>
        <v/>
      </c>
      <c r="F269" s="40" t="str">
        <f t="shared" si="25"/>
        <v/>
      </c>
      <c r="G269" s="40" t="str">
        <f t="shared" si="26"/>
        <v/>
      </c>
      <c r="H269" s="17" t="str">
        <f t="shared" si="27"/>
        <v/>
      </c>
      <c r="J269" s="5"/>
      <c r="K269" s="5"/>
    </row>
    <row r="270" spans="2:11" x14ac:dyDescent="0.2">
      <c r="B270" s="16" t="str">
        <f t="shared" si="21"/>
        <v/>
      </c>
      <c r="C270" s="7" t="str">
        <f t="shared" si="22"/>
        <v/>
      </c>
      <c r="D270" s="39" t="str">
        <f t="shared" si="23"/>
        <v/>
      </c>
      <c r="E270" s="40" t="str">
        <f t="shared" si="24"/>
        <v/>
      </c>
      <c r="F270" s="40" t="str">
        <f t="shared" si="25"/>
        <v/>
      </c>
      <c r="G270" s="40" t="str">
        <f t="shared" si="26"/>
        <v/>
      </c>
      <c r="H270" s="17" t="str">
        <f t="shared" si="27"/>
        <v/>
      </c>
      <c r="J270" s="5"/>
      <c r="K270" s="5"/>
    </row>
    <row r="271" spans="2:11" x14ac:dyDescent="0.2">
      <c r="B271" s="16" t="str">
        <f t="shared" si="21"/>
        <v/>
      </c>
      <c r="C271" s="7" t="str">
        <f t="shared" si="22"/>
        <v/>
      </c>
      <c r="D271" s="39" t="str">
        <f t="shared" si="23"/>
        <v/>
      </c>
      <c r="E271" s="40" t="str">
        <f t="shared" si="24"/>
        <v/>
      </c>
      <c r="F271" s="40" t="str">
        <f t="shared" si="25"/>
        <v/>
      </c>
      <c r="G271" s="40" t="str">
        <f t="shared" si="26"/>
        <v/>
      </c>
      <c r="H271" s="17" t="str">
        <f t="shared" si="27"/>
        <v/>
      </c>
      <c r="J271" s="5"/>
      <c r="K271" s="5"/>
    </row>
    <row r="272" spans="2:11" x14ac:dyDescent="0.2">
      <c r="B272" s="16" t="str">
        <f t="shared" si="21"/>
        <v/>
      </c>
      <c r="C272" s="7" t="str">
        <f t="shared" si="22"/>
        <v/>
      </c>
      <c r="D272" s="39" t="str">
        <f t="shared" si="23"/>
        <v/>
      </c>
      <c r="E272" s="40" t="str">
        <f t="shared" si="24"/>
        <v/>
      </c>
      <c r="F272" s="40" t="str">
        <f t="shared" si="25"/>
        <v/>
      </c>
      <c r="G272" s="40" t="str">
        <f t="shared" si="26"/>
        <v/>
      </c>
      <c r="H272" s="17" t="str">
        <f t="shared" si="27"/>
        <v/>
      </c>
      <c r="J272" s="5"/>
      <c r="K272" s="5"/>
    </row>
    <row r="273" spans="2:11" x14ac:dyDescent="0.2">
      <c r="B273" s="16" t="str">
        <f t="shared" si="21"/>
        <v/>
      </c>
      <c r="C273" s="7" t="str">
        <f t="shared" si="22"/>
        <v/>
      </c>
      <c r="D273" s="39" t="str">
        <f t="shared" si="23"/>
        <v/>
      </c>
      <c r="E273" s="40" t="str">
        <f t="shared" si="24"/>
        <v/>
      </c>
      <c r="F273" s="40" t="str">
        <f t="shared" si="25"/>
        <v/>
      </c>
      <c r="G273" s="40" t="str">
        <f t="shared" si="26"/>
        <v/>
      </c>
      <c r="H273" s="17" t="str">
        <f t="shared" si="27"/>
        <v/>
      </c>
      <c r="J273" s="5"/>
      <c r="K273" s="5"/>
    </row>
    <row r="274" spans="2:11" x14ac:dyDescent="0.2">
      <c r="B274" s="16" t="str">
        <f t="shared" ref="B274:B337" si="28">IF(Nao_Pago*Tudo_Preenchido,Pagamento_Num,"")</f>
        <v/>
      </c>
      <c r="C274" s="7" t="str">
        <f t="shared" ref="C274:C337" si="29">IF(Nao_Pago*Tudo_Preenchido,Data_Pagamento,"")</f>
        <v/>
      </c>
      <c r="D274" s="39" t="str">
        <f t="shared" ref="D274:D337" si="30">IF(Nao_Pago*Tudo_Preenchido,Balanço_Inicial,"")</f>
        <v/>
      </c>
      <c r="E274" s="40" t="str">
        <f t="shared" ref="E274:E337" si="31">IF(Nao_Pago*Tudo_Preenchido,Pagamento_Mensal,"")</f>
        <v/>
      </c>
      <c r="F274" s="40" t="str">
        <f t="shared" ref="F274:F337" si="32">IF(Nao_Pago*Tudo_Preenchido,Principal,"")</f>
        <v/>
      </c>
      <c r="G274" s="40" t="str">
        <f t="shared" ref="G274:G337" si="33">IF(Nao_Pago*Tudo_Preenchido,Juros,"")</f>
        <v/>
      </c>
      <c r="H274" s="17" t="str">
        <f t="shared" ref="H274:H337" si="34">IF(Nao_Pago*Tudo_Preenchido,Balanço_Final,"")</f>
        <v/>
      </c>
      <c r="J274" s="5"/>
      <c r="K274" s="5"/>
    </row>
    <row r="275" spans="2:11" x14ac:dyDescent="0.2">
      <c r="B275" s="16" t="str">
        <f t="shared" si="28"/>
        <v/>
      </c>
      <c r="C275" s="7" t="str">
        <f t="shared" si="29"/>
        <v/>
      </c>
      <c r="D275" s="39" t="str">
        <f t="shared" si="30"/>
        <v/>
      </c>
      <c r="E275" s="40" t="str">
        <f t="shared" si="31"/>
        <v/>
      </c>
      <c r="F275" s="40" t="str">
        <f t="shared" si="32"/>
        <v/>
      </c>
      <c r="G275" s="40" t="str">
        <f t="shared" si="33"/>
        <v/>
      </c>
      <c r="H275" s="17" t="str">
        <f t="shared" si="34"/>
        <v/>
      </c>
      <c r="J275" s="5"/>
      <c r="K275" s="5"/>
    </row>
    <row r="276" spans="2:11" x14ac:dyDescent="0.2">
      <c r="B276" s="16" t="str">
        <f t="shared" si="28"/>
        <v/>
      </c>
      <c r="C276" s="7" t="str">
        <f t="shared" si="29"/>
        <v/>
      </c>
      <c r="D276" s="39" t="str">
        <f t="shared" si="30"/>
        <v/>
      </c>
      <c r="E276" s="40" t="str">
        <f t="shared" si="31"/>
        <v/>
      </c>
      <c r="F276" s="40" t="str">
        <f t="shared" si="32"/>
        <v/>
      </c>
      <c r="G276" s="40" t="str">
        <f t="shared" si="33"/>
        <v/>
      </c>
      <c r="H276" s="17" t="str">
        <f t="shared" si="34"/>
        <v/>
      </c>
      <c r="J276" s="5"/>
      <c r="K276" s="5"/>
    </row>
    <row r="277" spans="2:11" x14ac:dyDescent="0.2">
      <c r="B277" s="16" t="str">
        <f t="shared" si="28"/>
        <v/>
      </c>
      <c r="C277" s="7" t="str">
        <f t="shared" si="29"/>
        <v/>
      </c>
      <c r="D277" s="39" t="str">
        <f t="shared" si="30"/>
        <v/>
      </c>
      <c r="E277" s="40" t="str">
        <f t="shared" si="31"/>
        <v/>
      </c>
      <c r="F277" s="40" t="str">
        <f t="shared" si="32"/>
        <v/>
      </c>
      <c r="G277" s="40" t="str">
        <f t="shared" si="33"/>
        <v/>
      </c>
      <c r="H277" s="17" t="str">
        <f t="shared" si="34"/>
        <v/>
      </c>
      <c r="J277" s="5"/>
      <c r="K277" s="5"/>
    </row>
    <row r="278" spans="2:11" x14ac:dyDescent="0.2">
      <c r="B278" s="16" t="str">
        <f t="shared" si="28"/>
        <v/>
      </c>
      <c r="C278" s="7" t="str">
        <f t="shared" si="29"/>
        <v/>
      </c>
      <c r="D278" s="39" t="str">
        <f t="shared" si="30"/>
        <v/>
      </c>
      <c r="E278" s="40" t="str">
        <f t="shared" si="31"/>
        <v/>
      </c>
      <c r="F278" s="40" t="str">
        <f t="shared" si="32"/>
        <v/>
      </c>
      <c r="G278" s="40" t="str">
        <f t="shared" si="33"/>
        <v/>
      </c>
      <c r="H278" s="17" t="str">
        <f t="shared" si="34"/>
        <v/>
      </c>
      <c r="J278" s="5"/>
      <c r="K278" s="5"/>
    </row>
    <row r="279" spans="2:11" x14ac:dyDescent="0.2">
      <c r="B279" s="16" t="str">
        <f t="shared" si="28"/>
        <v/>
      </c>
      <c r="C279" s="7" t="str">
        <f t="shared" si="29"/>
        <v/>
      </c>
      <c r="D279" s="39" t="str">
        <f t="shared" si="30"/>
        <v/>
      </c>
      <c r="E279" s="40" t="str">
        <f t="shared" si="31"/>
        <v/>
      </c>
      <c r="F279" s="40" t="str">
        <f t="shared" si="32"/>
        <v/>
      </c>
      <c r="G279" s="40" t="str">
        <f t="shared" si="33"/>
        <v/>
      </c>
      <c r="H279" s="17" t="str">
        <f t="shared" si="34"/>
        <v/>
      </c>
      <c r="J279" s="5"/>
      <c r="K279" s="5"/>
    </row>
    <row r="280" spans="2:11" x14ac:dyDescent="0.2">
      <c r="B280" s="16" t="str">
        <f t="shared" si="28"/>
        <v/>
      </c>
      <c r="C280" s="7" t="str">
        <f t="shared" si="29"/>
        <v/>
      </c>
      <c r="D280" s="39" t="str">
        <f t="shared" si="30"/>
        <v/>
      </c>
      <c r="E280" s="40" t="str">
        <f t="shared" si="31"/>
        <v/>
      </c>
      <c r="F280" s="40" t="str">
        <f t="shared" si="32"/>
        <v/>
      </c>
      <c r="G280" s="40" t="str">
        <f t="shared" si="33"/>
        <v/>
      </c>
      <c r="H280" s="17" t="str">
        <f t="shared" si="34"/>
        <v/>
      </c>
      <c r="J280" s="5"/>
      <c r="K280" s="5"/>
    </row>
    <row r="281" spans="2:11" x14ac:dyDescent="0.2">
      <c r="B281" s="16" t="str">
        <f t="shared" si="28"/>
        <v/>
      </c>
      <c r="C281" s="7" t="str">
        <f t="shared" si="29"/>
        <v/>
      </c>
      <c r="D281" s="39" t="str">
        <f t="shared" si="30"/>
        <v/>
      </c>
      <c r="E281" s="40" t="str">
        <f t="shared" si="31"/>
        <v/>
      </c>
      <c r="F281" s="40" t="str">
        <f t="shared" si="32"/>
        <v/>
      </c>
      <c r="G281" s="40" t="str">
        <f t="shared" si="33"/>
        <v/>
      </c>
      <c r="H281" s="17" t="str">
        <f t="shared" si="34"/>
        <v/>
      </c>
      <c r="J281" s="5"/>
      <c r="K281" s="5"/>
    </row>
    <row r="282" spans="2:11" x14ac:dyDescent="0.2">
      <c r="B282" s="16" t="str">
        <f t="shared" si="28"/>
        <v/>
      </c>
      <c r="C282" s="7" t="str">
        <f t="shared" si="29"/>
        <v/>
      </c>
      <c r="D282" s="39" t="str">
        <f t="shared" si="30"/>
        <v/>
      </c>
      <c r="E282" s="40" t="str">
        <f t="shared" si="31"/>
        <v/>
      </c>
      <c r="F282" s="40" t="str">
        <f t="shared" si="32"/>
        <v/>
      </c>
      <c r="G282" s="40" t="str">
        <f t="shared" si="33"/>
        <v/>
      </c>
      <c r="H282" s="17" t="str">
        <f t="shared" si="34"/>
        <v/>
      </c>
      <c r="J282" s="5"/>
      <c r="K282" s="5"/>
    </row>
    <row r="283" spans="2:11" x14ac:dyDescent="0.2">
      <c r="B283" s="16" t="str">
        <f t="shared" si="28"/>
        <v/>
      </c>
      <c r="C283" s="7" t="str">
        <f t="shared" si="29"/>
        <v/>
      </c>
      <c r="D283" s="39" t="str">
        <f t="shared" si="30"/>
        <v/>
      </c>
      <c r="E283" s="40" t="str">
        <f t="shared" si="31"/>
        <v/>
      </c>
      <c r="F283" s="40" t="str">
        <f t="shared" si="32"/>
        <v/>
      </c>
      <c r="G283" s="40" t="str">
        <f t="shared" si="33"/>
        <v/>
      </c>
      <c r="H283" s="17" t="str">
        <f t="shared" si="34"/>
        <v/>
      </c>
      <c r="J283" s="5"/>
      <c r="K283" s="5"/>
    </row>
    <row r="284" spans="2:11" x14ac:dyDescent="0.2">
      <c r="B284" s="16" t="str">
        <f t="shared" si="28"/>
        <v/>
      </c>
      <c r="C284" s="7" t="str">
        <f t="shared" si="29"/>
        <v/>
      </c>
      <c r="D284" s="39" t="str">
        <f t="shared" si="30"/>
        <v/>
      </c>
      <c r="E284" s="40" t="str">
        <f t="shared" si="31"/>
        <v/>
      </c>
      <c r="F284" s="40" t="str">
        <f t="shared" si="32"/>
        <v/>
      </c>
      <c r="G284" s="40" t="str">
        <f t="shared" si="33"/>
        <v/>
      </c>
      <c r="H284" s="17" t="str">
        <f t="shared" si="34"/>
        <v/>
      </c>
      <c r="J284" s="5"/>
      <c r="K284" s="5"/>
    </row>
    <row r="285" spans="2:11" x14ac:dyDescent="0.2">
      <c r="B285" s="16" t="str">
        <f t="shared" si="28"/>
        <v/>
      </c>
      <c r="C285" s="7" t="str">
        <f t="shared" si="29"/>
        <v/>
      </c>
      <c r="D285" s="39" t="str">
        <f t="shared" si="30"/>
        <v/>
      </c>
      <c r="E285" s="40" t="str">
        <f t="shared" si="31"/>
        <v/>
      </c>
      <c r="F285" s="40" t="str">
        <f t="shared" si="32"/>
        <v/>
      </c>
      <c r="G285" s="40" t="str">
        <f t="shared" si="33"/>
        <v/>
      </c>
      <c r="H285" s="17" t="str">
        <f t="shared" si="34"/>
        <v/>
      </c>
      <c r="J285" s="5"/>
      <c r="K285" s="5"/>
    </row>
    <row r="286" spans="2:11" x14ac:dyDescent="0.2">
      <c r="B286" s="16" t="str">
        <f t="shared" si="28"/>
        <v/>
      </c>
      <c r="C286" s="7" t="str">
        <f t="shared" si="29"/>
        <v/>
      </c>
      <c r="D286" s="39" t="str">
        <f t="shared" si="30"/>
        <v/>
      </c>
      <c r="E286" s="40" t="str">
        <f t="shared" si="31"/>
        <v/>
      </c>
      <c r="F286" s="40" t="str">
        <f t="shared" si="32"/>
        <v/>
      </c>
      <c r="G286" s="40" t="str">
        <f t="shared" si="33"/>
        <v/>
      </c>
      <c r="H286" s="17" t="str">
        <f t="shared" si="34"/>
        <v/>
      </c>
      <c r="J286" s="5"/>
      <c r="K286" s="5"/>
    </row>
    <row r="287" spans="2:11" x14ac:dyDescent="0.2">
      <c r="B287" s="16" t="str">
        <f t="shared" si="28"/>
        <v/>
      </c>
      <c r="C287" s="7" t="str">
        <f t="shared" si="29"/>
        <v/>
      </c>
      <c r="D287" s="39" t="str">
        <f t="shared" si="30"/>
        <v/>
      </c>
      <c r="E287" s="40" t="str">
        <f t="shared" si="31"/>
        <v/>
      </c>
      <c r="F287" s="40" t="str">
        <f t="shared" si="32"/>
        <v/>
      </c>
      <c r="G287" s="40" t="str">
        <f t="shared" si="33"/>
        <v/>
      </c>
      <c r="H287" s="17" t="str">
        <f t="shared" si="34"/>
        <v/>
      </c>
      <c r="J287" s="5"/>
      <c r="K287" s="5"/>
    </row>
    <row r="288" spans="2:11" x14ac:dyDescent="0.2">
      <c r="B288" s="16" t="str">
        <f t="shared" si="28"/>
        <v/>
      </c>
      <c r="C288" s="7" t="str">
        <f t="shared" si="29"/>
        <v/>
      </c>
      <c r="D288" s="39" t="str">
        <f t="shared" si="30"/>
        <v/>
      </c>
      <c r="E288" s="40" t="str">
        <f t="shared" si="31"/>
        <v/>
      </c>
      <c r="F288" s="40" t="str">
        <f t="shared" si="32"/>
        <v/>
      </c>
      <c r="G288" s="40" t="str">
        <f t="shared" si="33"/>
        <v/>
      </c>
      <c r="H288" s="17" t="str">
        <f t="shared" si="34"/>
        <v/>
      </c>
      <c r="J288" s="5"/>
      <c r="K288" s="5"/>
    </row>
    <row r="289" spans="2:11" x14ac:dyDescent="0.2">
      <c r="B289" s="16" t="str">
        <f t="shared" si="28"/>
        <v/>
      </c>
      <c r="C289" s="7" t="str">
        <f t="shared" si="29"/>
        <v/>
      </c>
      <c r="D289" s="39" t="str">
        <f t="shared" si="30"/>
        <v/>
      </c>
      <c r="E289" s="40" t="str">
        <f t="shared" si="31"/>
        <v/>
      </c>
      <c r="F289" s="40" t="str">
        <f t="shared" si="32"/>
        <v/>
      </c>
      <c r="G289" s="40" t="str">
        <f t="shared" si="33"/>
        <v/>
      </c>
      <c r="H289" s="17" t="str">
        <f t="shared" si="34"/>
        <v/>
      </c>
      <c r="J289" s="5"/>
      <c r="K289" s="5"/>
    </row>
    <row r="290" spans="2:11" x14ac:dyDescent="0.2">
      <c r="B290" s="16" t="str">
        <f t="shared" si="28"/>
        <v/>
      </c>
      <c r="C290" s="7" t="str">
        <f t="shared" si="29"/>
        <v/>
      </c>
      <c r="D290" s="39" t="str">
        <f t="shared" si="30"/>
        <v/>
      </c>
      <c r="E290" s="40" t="str">
        <f t="shared" si="31"/>
        <v/>
      </c>
      <c r="F290" s="40" t="str">
        <f t="shared" si="32"/>
        <v/>
      </c>
      <c r="G290" s="40" t="str">
        <f t="shared" si="33"/>
        <v/>
      </c>
      <c r="H290" s="17" t="str">
        <f t="shared" si="34"/>
        <v/>
      </c>
      <c r="J290" s="5"/>
      <c r="K290" s="5"/>
    </row>
    <row r="291" spans="2:11" x14ac:dyDescent="0.2">
      <c r="B291" s="16" t="str">
        <f t="shared" si="28"/>
        <v/>
      </c>
      <c r="C291" s="7" t="str">
        <f t="shared" si="29"/>
        <v/>
      </c>
      <c r="D291" s="39" t="str">
        <f t="shared" si="30"/>
        <v/>
      </c>
      <c r="E291" s="40" t="str">
        <f t="shared" si="31"/>
        <v/>
      </c>
      <c r="F291" s="40" t="str">
        <f t="shared" si="32"/>
        <v/>
      </c>
      <c r="G291" s="40" t="str">
        <f t="shared" si="33"/>
        <v/>
      </c>
      <c r="H291" s="17" t="str">
        <f t="shared" si="34"/>
        <v/>
      </c>
      <c r="J291" s="5"/>
      <c r="K291" s="5"/>
    </row>
    <row r="292" spans="2:11" x14ac:dyDescent="0.2">
      <c r="B292" s="16" t="str">
        <f t="shared" si="28"/>
        <v/>
      </c>
      <c r="C292" s="7" t="str">
        <f t="shared" si="29"/>
        <v/>
      </c>
      <c r="D292" s="39" t="str">
        <f t="shared" si="30"/>
        <v/>
      </c>
      <c r="E292" s="40" t="str">
        <f t="shared" si="31"/>
        <v/>
      </c>
      <c r="F292" s="40" t="str">
        <f t="shared" si="32"/>
        <v/>
      </c>
      <c r="G292" s="40" t="str">
        <f t="shared" si="33"/>
        <v/>
      </c>
      <c r="H292" s="17" t="str">
        <f t="shared" si="34"/>
        <v/>
      </c>
      <c r="J292" s="5"/>
      <c r="K292" s="5"/>
    </row>
    <row r="293" spans="2:11" x14ac:dyDescent="0.2">
      <c r="B293" s="16" t="str">
        <f t="shared" si="28"/>
        <v/>
      </c>
      <c r="C293" s="7" t="str">
        <f t="shared" si="29"/>
        <v/>
      </c>
      <c r="D293" s="39" t="str">
        <f t="shared" si="30"/>
        <v/>
      </c>
      <c r="E293" s="40" t="str">
        <f t="shared" si="31"/>
        <v/>
      </c>
      <c r="F293" s="40" t="str">
        <f t="shared" si="32"/>
        <v/>
      </c>
      <c r="G293" s="40" t="str">
        <f t="shared" si="33"/>
        <v/>
      </c>
      <c r="H293" s="17" t="str">
        <f t="shared" si="34"/>
        <v/>
      </c>
      <c r="J293" s="5"/>
      <c r="K293" s="5"/>
    </row>
    <row r="294" spans="2:11" x14ac:dyDescent="0.2">
      <c r="B294" s="16" t="str">
        <f t="shared" si="28"/>
        <v/>
      </c>
      <c r="C294" s="7" t="str">
        <f t="shared" si="29"/>
        <v/>
      </c>
      <c r="D294" s="39" t="str">
        <f t="shared" si="30"/>
        <v/>
      </c>
      <c r="E294" s="40" t="str">
        <f t="shared" si="31"/>
        <v/>
      </c>
      <c r="F294" s="40" t="str">
        <f t="shared" si="32"/>
        <v/>
      </c>
      <c r="G294" s="40" t="str">
        <f t="shared" si="33"/>
        <v/>
      </c>
      <c r="H294" s="17" t="str">
        <f t="shared" si="34"/>
        <v/>
      </c>
      <c r="J294" s="5"/>
      <c r="K294" s="5"/>
    </row>
    <row r="295" spans="2:11" x14ac:dyDescent="0.2">
      <c r="B295" s="16" t="str">
        <f t="shared" si="28"/>
        <v/>
      </c>
      <c r="C295" s="7" t="str">
        <f t="shared" si="29"/>
        <v/>
      </c>
      <c r="D295" s="39" t="str">
        <f t="shared" si="30"/>
        <v/>
      </c>
      <c r="E295" s="40" t="str">
        <f t="shared" si="31"/>
        <v/>
      </c>
      <c r="F295" s="40" t="str">
        <f t="shared" si="32"/>
        <v/>
      </c>
      <c r="G295" s="40" t="str">
        <f t="shared" si="33"/>
        <v/>
      </c>
      <c r="H295" s="17" t="str">
        <f t="shared" si="34"/>
        <v/>
      </c>
      <c r="J295" s="5"/>
      <c r="K295" s="5"/>
    </row>
    <row r="296" spans="2:11" x14ac:dyDescent="0.2">
      <c r="B296" s="16" t="str">
        <f t="shared" si="28"/>
        <v/>
      </c>
      <c r="C296" s="7" t="str">
        <f t="shared" si="29"/>
        <v/>
      </c>
      <c r="D296" s="39" t="str">
        <f t="shared" si="30"/>
        <v/>
      </c>
      <c r="E296" s="40" t="str">
        <f t="shared" si="31"/>
        <v/>
      </c>
      <c r="F296" s="40" t="str">
        <f t="shared" si="32"/>
        <v/>
      </c>
      <c r="G296" s="40" t="str">
        <f t="shared" si="33"/>
        <v/>
      </c>
      <c r="H296" s="17" t="str">
        <f t="shared" si="34"/>
        <v/>
      </c>
      <c r="J296" s="5"/>
      <c r="K296" s="5"/>
    </row>
    <row r="297" spans="2:11" x14ac:dyDescent="0.2">
      <c r="B297" s="16" t="str">
        <f t="shared" si="28"/>
        <v/>
      </c>
      <c r="C297" s="7" t="str">
        <f t="shared" si="29"/>
        <v/>
      </c>
      <c r="D297" s="39" t="str">
        <f t="shared" si="30"/>
        <v/>
      </c>
      <c r="E297" s="40" t="str">
        <f t="shared" si="31"/>
        <v/>
      </c>
      <c r="F297" s="40" t="str">
        <f t="shared" si="32"/>
        <v/>
      </c>
      <c r="G297" s="40" t="str">
        <f t="shared" si="33"/>
        <v/>
      </c>
      <c r="H297" s="17" t="str">
        <f t="shared" si="34"/>
        <v/>
      </c>
      <c r="J297" s="5"/>
      <c r="K297" s="5"/>
    </row>
    <row r="298" spans="2:11" x14ac:dyDescent="0.2">
      <c r="B298" s="16" t="str">
        <f t="shared" si="28"/>
        <v/>
      </c>
      <c r="C298" s="7" t="str">
        <f t="shared" si="29"/>
        <v/>
      </c>
      <c r="D298" s="39" t="str">
        <f t="shared" si="30"/>
        <v/>
      </c>
      <c r="E298" s="40" t="str">
        <f t="shared" si="31"/>
        <v/>
      </c>
      <c r="F298" s="40" t="str">
        <f t="shared" si="32"/>
        <v/>
      </c>
      <c r="G298" s="40" t="str">
        <f t="shared" si="33"/>
        <v/>
      </c>
      <c r="H298" s="17" t="str">
        <f t="shared" si="34"/>
        <v/>
      </c>
      <c r="J298" s="5"/>
      <c r="K298" s="5"/>
    </row>
    <row r="299" spans="2:11" x14ac:dyDescent="0.2">
      <c r="B299" s="16" t="str">
        <f t="shared" si="28"/>
        <v/>
      </c>
      <c r="C299" s="7" t="str">
        <f t="shared" si="29"/>
        <v/>
      </c>
      <c r="D299" s="39" t="str">
        <f t="shared" si="30"/>
        <v/>
      </c>
      <c r="E299" s="40" t="str">
        <f t="shared" si="31"/>
        <v/>
      </c>
      <c r="F299" s="40" t="str">
        <f t="shared" si="32"/>
        <v/>
      </c>
      <c r="G299" s="40" t="str">
        <f t="shared" si="33"/>
        <v/>
      </c>
      <c r="H299" s="17" t="str">
        <f t="shared" si="34"/>
        <v/>
      </c>
      <c r="J299" s="5"/>
      <c r="K299" s="5"/>
    </row>
    <row r="300" spans="2:11" x14ac:dyDescent="0.2">
      <c r="B300" s="16" t="str">
        <f t="shared" si="28"/>
        <v/>
      </c>
      <c r="C300" s="7" t="str">
        <f t="shared" si="29"/>
        <v/>
      </c>
      <c r="D300" s="39" t="str">
        <f t="shared" si="30"/>
        <v/>
      </c>
      <c r="E300" s="40" t="str">
        <f t="shared" si="31"/>
        <v/>
      </c>
      <c r="F300" s="40" t="str">
        <f t="shared" si="32"/>
        <v/>
      </c>
      <c r="G300" s="40" t="str">
        <f t="shared" si="33"/>
        <v/>
      </c>
      <c r="H300" s="17" t="str">
        <f t="shared" si="34"/>
        <v/>
      </c>
      <c r="J300" s="5"/>
      <c r="K300" s="5"/>
    </row>
    <row r="301" spans="2:11" x14ac:dyDescent="0.2">
      <c r="B301" s="16" t="str">
        <f t="shared" si="28"/>
        <v/>
      </c>
      <c r="C301" s="7" t="str">
        <f t="shared" si="29"/>
        <v/>
      </c>
      <c r="D301" s="39" t="str">
        <f t="shared" si="30"/>
        <v/>
      </c>
      <c r="E301" s="40" t="str">
        <f t="shared" si="31"/>
        <v/>
      </c>
      <c r="F301" s="40" t="str">
        <f t="shared" si="32"/>
        <v/>
      </c>
      <c r="G301" s="40" t="str">
        <f t="shared" si="33"/>
        <v/>
      </c>
      <c r="H301" s="17" t="str">
        <f t="shared" si="34"/>
        <v/>
      </c>
      <c r="J301" s="5"/>
      <c r="K301" s="5"/>
    </row>
    <row r="302" spans="2:11" x14ac:dyDescent="0.2">
      <c r="B302" s="16" t="str">
        <f t="shared" si="28"/>
        <v/>
      </c>
      <c r="C302" s="7" t="str">
        <f t="shared" si="29"/>
        <v/>
      </c>
      <c r="D302" s="39" t="str">
        <f t="shared" si="30"/>
        <v/>
      </c>
      <c r="E302" s="40" t="str">
        <f t="shared" si="31"/>
        <v/>
      </c>
      <c r="F302" s="40" t="str">
        <f t="shared" si="32"/>
        <v/>
      </c>
      <c r="G302" s="40" t="str">
        <f t="shared" si="33"/>
        <v/>
      </c>
      <c r="H302" s="17" t="str">
        <f t="shared" si="34"/>
        <v/>
      </c>
      <c r="J302" s="5"/>
      <c r="K302" s="5"/>
    </row>
    <row r="303" spans="2:11" x14ac:dyDescent="0.2">
      <c r="B303" s="16" t="str">
        <f t="shared" si="28"/>
        <v/>
      </c>
      <c r="C303" s="7" t="str">
        <f t="shared" si="29"/>
        <v/>
      </c>
      <c r="D303" s="39" t="str">
        <f t="shared" si="30"/>
        <v/>
      </c>
      <c r="E303" s="40" t="str">
        <f t="shared" si="31"/>
        <v/>
      </c>
      <c r="F303" s="40" t="str">
        <f t="shared" si="32"/>
        <v/>
      </c>
      <c r="G303" s="40" t="str">
        <f t="shared" si="33"/>
        <v/>
      </c>
      <c r="H303" s="17" t="str">
        <f t="shared" si="34"/>
        <v/>
      </c>
      <c r="J303" s="5"/>
      <c r="K303" s="5"/>
    </row>
    <row r="304" spans="2:11" x14ac:dyDescent="0.2">
      <c r="B304" s="16" t="str">
        <f t="shared" si="28"/>
        <v/>
      </c>
      <c r="C304" s="7" t="str">
        <f t="shared" si="29"/>
        <v/>
      </c>
      <c r="D304" s="39" t="str">
        <f t="shared" si="30"/>
        <v/>
      </c>
      <c r="E304" s="40" t="str">
        <f t="shared" si="31"/>
        <v/>
      </c>
      <c r="F304" s="40" t="str">
        <f t="shared" si="32"/>
        <v/>
      </c>
      <c r="G304" s="40" t="str">
        <f t="shared" si="33"/>
        <v/>
      </c>
      <c r="H304" s="17" t="str">
        <f t="shared" si="34"/>
        <v/>
      </c>
      <c r="J304" s="5"/>
      <c r="K304" s="5"/>
    </row>
    <row r="305" spans="2:11" x14ac:dyDescent="0.2">
      <c r="B305" s="16" t="str">
        <f t="shared" si="28"/>
        <v/>
      </c>
      <c r="C305" s="7" t="str">
        <f t="shared" si="29"/>
        <v/>
      </c>
      <c r="D305" s="39" t="str">
        <f t="shared" si="30"/>
        <v/>
      </c>
      <c r="E305" s="40" t="str">
        <f t="shared" si="31"/>
        <v/>
      </c>
      <c r="F305" s="40" t="str">
        <f t="shared" si="32"/>
        <v/>
      </c>
      <c r="G305" s="40" t="str">
        <f t="shared" si="33"/>
        <v/>
      </c>
      <c r="H305" s="17" t="str">
        <f t="shared" si="34"/>
        <v/>
      </c>
      <c r="J305" s="5"/>
      <c r="K305" s="5"/>
    </row>
    <row r="306" spans="2:11" x14ac:dyDescent="0.2">
      <c r="B306" s="16" t="str">
        <f t="shared" si="28"/>
        <v/>
      </c>
      <c r="C306" s="7" t="str">
        <f t="shared" si="29"/>
        <v/>
      </c>
      <c r="D306" s="39" t="str">
        <f t="shared" si="30"/>
        <v/>
      </c>
      <c r="E306" s="40" t="str">
        <f t="shared" si="31"/>
        <v/>
      </c>
      <c r="F306" s="40" t="str">
        <f t="shared" si="32"/>
        <v/>
      </c>
      <c r="G306" s="40" t="str">
        <f t="shared" si="33"/>
        <v/>
      </c>
      <c r="H306" s="17" t="str">
        <f t="shared" si="34"/>
        <v/>
      </c>
      <c r="J306" s="5"/>
      <c r="K306" s="5"/>
    </row>
    <row r="307" spans="2:11" x14ac:dyDescent="0.2">
      <c r="B307" s="16" t="str">
        <f t="shared" si="28"/>
        <v/>
      </c>
      <c r="C307" s="7" t="str">
        <f t="shared" si="29"/>
        <v/>
      </c>
      <c r="D307" s="39" t="str">
        <f t="shared" si="30"/>
        <v/>
      </c>
      <c r="E307" s="40" t="str">
        <f t="shared" si="31"/>
        <v/>
      </c>
      <c r="F307" s="40" t="str">
        <f t="shared" si="32"/>
        <v/>
      </c>
      <c r="G307" s="40" t="str">
        <f t="shared" si="33"/>
        <v/>
      </c>
      <c r="H307" s="17" t="str">
        <f t="shared" si="34"/>
        <v/>
      </c>
      <c r="J307" s="5"/>
      <c r="K307" s="5"/>
    </row>
    <row r="308" spans="2:11" x14ac:dyDescent="0.2">
      <c r="B308" s="16" t="str">
        <f t="shared" si="28"/>
        <v/>
      </c>
      <c r="C308" s="7" t="str">
        <f t="shared" si="29"/>
        <v/>
      </c>
      <c r="D308" s="39" t="str">
        <f t="shared" si="30"/>
        <v/>
      </c>
      <c r="E308" s="40" t="str">
        <f t="shared" si="31"/>
        <v/>
      </c>
      <c r="F308" s="40" t="str">
        <f t="shared" si="32"/>
        <v/>
      </c>
      <c r="G308" s="40" t="str">
        <f t="shared" si="33"/>
        <v/>
      </c>
      <c r="H308" s="17" t="str">
        <f t="shared" si="34"/>
        <v/>
      </c>
      <c r="J308" s="5"/>
      <c r="K308" s="5"/>
    </row>
    <row r="309" spans="2:11" x14ac:dyDescent="0.2">
      <c r="B309" s="16" t="str">
        <f t="shared" si="28"/>
        <v/>
      </c>
      <c r="C309" s="7" t="str">
        <f t="shared" si="29"/>
        <v/>
      </c>
      <c r="D309" s="39" t="str">
        <f t="shared" si="30"/>
        <v/>
      </c>
      <c r="E309" s="40" t="str">
        <f t="shared" si="31"/>
        <v/>
      </c>
      <c r="F309" s="40" t="str">
        <f t="shared" si="32"/>
        <v/>
      </c>
      <c r="G309" s="40" t="str">
        <f t="shared" si="33"/>
        <v/>
      </c>
      <c r="H309" s="17" t="str">
        <f t="shared" si="34"/>
        <v/>
      </c>
      <c r="J309" s="5"/>
      <c r="K309" s="5"/>
    </row>
    <row r="310" spans="2:11" x14ac:dyDescent="0.2">
      <c r="B310" s="16" t="str">
        <f t="shared" si="28"/>
        <v/>
      </c>
      <c r="C310" s="7" t="str">
        <f t="shared" si="29"/>
        <v/>
      </c>
      <c r="D310" s="39" t="str">
        <f t="shared" si="30"/>
        <v/>
      </c>
      <c r="E310" s="40" t="str">
        <f t="shared" si="31"/>
        <v/>
      </c>
      <c r="F310" s="40" t="str">
        <f t="shared" si="32"/>
        <v/>
      </c>
      <c r="G310" s="40" t="str">
        <f t="shared" si="33"/>
        <v/>
      </c>
      <c r="H310" s="17" t="str">
        <f t="shared" si="34"/>
        <v/>
      </c>
      <c r="J310" s="5"/>
      <c r="K310" s="5"/>
    </row>
    <row r="311" spans="2:11" x14ac:dyDescent="0.2">
      <c r="B311" s="16" t="str">
        <f t="shared" si="28"/>
        <v/>
      </c>
      <c r="C311" s="7" t="str">
        <f t="shared" si="29"/>
        <v/>
      </c>
      <c r="D311" s="39" t="str">
        <f t="shared" si="30"/>
        <v/>
      </c>
      <c r="E311" s="40" t="str">
        <f t="shared" si="31"/>
        <v/>
      </c>
      <c r="F311" s="40" t="str">
        <f t="shared" si="32"/>
        <v/>
      </c>
      <c r="G311" s="40" t="str">
        <f t="shared" si="33"/>
        <v/>
      </c>
      <c r="H311" s="17" t="str">
        <f t="shared" si="34"/>
        <v/>
      </c>
      <c r="J311" s="5"/>
      <c r="K311" s="5"/>
    </row>
    <row r="312" spans="2:11" x14ac:dyDescent="0.2">
      <c r="B312" s="16" t="str">
        <f t="shared" si="28"/>
        <v/>
      </c>
      <c r="C312" s="7" t="str">
        <f t="shared" si="29"/>
        <v/>
      </c>
      <c r="D312" s="39" t="str">
        <f t="shared" si="30"/>
        <v/>
      </c>
      <c r="E312" s="40" t="str">
        <f t="shared" si="31"/>
        <v/>
      </c>
      <c r="F312" s="40" t="str">
        <f t="shared" si="32"/>
        <v/>
      </c>
      <c r="G312" s="40" t="str">
        <f t="shared" si="33"/>
        <v/>
      </c>
      <c r="H312" s="17" t="str">
        <f t="shared" si="34"/>
        <v/>
      </c>
      <c r="J312" s="5"/>
      <c r="K312" s="5"/>
    </row>
    <row r="313" spans="2:11" x14ac:dyDescent="0.2">
      <c r="B313" s="16" t="str">
        <f t="shared" si="28"/>
        <v/>
      </c>
      <c r="C313" s="7" t="str">
        <f t="shared" si="29"/>
        <v/>
      </c>
      <c r="D313" s="39" t="str">
        <f t="shared" si="30"/>
        <v/>
      </c>
      <c r="E313" s="40" t="str">
        <f t="shared" si="31"/>
        <v/>
      </c>
      <c r="F313" s="40" t="str">
        <f t="shared" si="32"/>
        <v/>
      </c>
      <c r="G313" s="40" t="str">
        <f t="shared" si="33"/>
        <v/>
      </c>
      <c r="H313" s="17" t="str">
        <f t="shared" si="34"/>
        <v/>
      </c>
      <c r="J313" s="5"/>
      <c r="K313" s="5"/>
    </row>
    <row r="314" spans="2:11" x14ac:dyDescent="0.2">
      <c r="B314" s="16" t="str">
        <f t="shared" si="28"/>
        <v/>
      </c>
      <c r="C314" s="7" t="str">
        <f t="shared" si="29"/>
        <v/>
      </c>
      <c r="D314" s="39" t="str">
        <f t="shared" si="30"/>
        <v/>
      </c>
      <c r="E314" s="40" t="str">
        <f t="shared" si="31"/>
        <v/>
      </c>
      <c r="F314" s="40" t="str">
        <f t="shared" si="32"/>
        <v/>
      </c>
      <c r="G314" s="40" t="str">
        <f t="shared" si="33"/>
        <v/>
      </c>
      <c r="H314" s="17" t="str">
        <f t="shared" si="34"/>
        <v/>
      </c>
      <c r="J314" s="5"/>
      <c r="K314" s="5"/>
    </row>
    <row r="315" spans="2:11" x14ac:dyDescent="0.2">
      <c r="B315" s="16" t="str">
        <f t="shared" si="28"/>
        <v/>
      </c>
      <c r="C315" s="7" t="str">
        <f t="shared" si="29"/>
        <v/>
      </c>
      <c r="D315" s="39" t="str">
        <f t="shared" si="30"/>
        <v/>
      </c>
      <c r="E315" s="40" t="str">
        <f t="shared" si="31"/>
        <v/>
      </c>
      <c r="F315" s="40" t="str">
        <f t="shared" si="32"/>
        <v/>
      </c>
      <c r="G315" s="40" t="str">
        <f t="shared" si="33"/>
        <v/>
      </c>
      <c r="H315" s="17" t="str">
        <f t="shared" si="34"/>
        <v/>
      </c>
      <c r="J315" s="5"/>
      <c r="K315" s="5"/>
    </row>
    <row r="316" spans="2:11" x14ac:dyDescent="0.2">
      <c r="B316" s="16" t="str">
        <f t="shared" si="28"/>
        <v/>
      </c>
      <c r="C316" s="7" t="str">
        <f t="shared" si="29"/>
        <v/>
      </c>
      <c r="D316" s="39" t="str">
        <f t="shared" si="30"/>
        <v/>
      </c>
      <c r="E316" s="40" t="str">
        <f t="shared" si="31"/>
        <v/>
      </c>
      <c r="F316" s="40" t="str">
        <f t="shared" si="32"/>
        <v/>
      </c>
      <c r="G316" s="40" t="str">
        <f t="shared" si="33"/>
        <v/>
      </c>
      <c r="H316" s="17" t="str">
        <f t="shared" si="34"/>
        <v/>
      </c>
      <c r="J316" s="5"/>
      <c r="K316" s="5"/>
    </row>
    <row r="317" spans="2:11" x14ac:dyDescent="0.2">
      <c r="B317" s="16" t="str">
        <f t="shared" si="28"/>
        <v/>
      </c>
      <c r="C317" s="7" t="str">
        <f t="shared" si="29"/>
        <v/>
      </c>
      <c r="D317" s="39" t="str">
        <f t="shared" si="30"/>
        <v/>
      </c>
      <c r="E317" s="40" t="str">
        <f t="shared" si="31"/>
        <v/>
      </c>
      <c r="F317" s="40" t="str">
        <f t="shared" si="32"/>
        <v/>
      </c>
      <c r="G317" s="40" t="str">
        <f t="shared" si="33"/>
        <v/>
      </c>
      <c r="H317" s="17" t="str">
        <f t="shared" si="34"/>
        <v/>
      </c>
      <c r="J317" s="5"/>
      <c r="K317" s="5"/>
    </row>
    <row r="318" spans="2:11" x14ac:dyDescent="0.2">
      <c r="B318" s="16" t="str">
        <f t="shared" si="28"/>
        <v/>
      </c>
      <c r="C318" s="7" t="str">
        <f t="shared" si="29"/>
        <v/>
      </c>
      <c r="D318" s="39" t="str">
        <f t="shared" si="30"/>
        <v/>
      </c>
      <c r="E318" s="40" t="str">
        <f t="shared" si="31"/>
        <v/>
      </c>
      <c r="F318" s="40" t="str">
        <f t="shared" si="32"/>
        <v/>
      </c>
      <c r="G318" s="40" t="str">
        <f t="shared" si="33"/>
        <v/>
      </c>
      <c r="H318" s="17" t="str">
        <f t="shared" si="34"/>
        <v/>
      </c>
      <c r="J318" s="5"/>
      <c r="K318" s="5"/>
    </row>
    <row r="319" spans="2:11" x14ac:dyDescent="0.2">
      <c r="B319" s="16" t="str">
        <f t="shared" si="28"/>
        <v/>
      </c>
      <c r="C319" s="7" t="str">
        <f t="shared" si="29"/>
        <v/>
      </c>
      <c r="D319" s="39" t="str">
        <f t="shared" si="30"/>
        <v/>
      </c>
      <c r="E319" s="40" t="str">
        <f t="shared" si="31"/>
        <v/>
      </c>
      <c r="F319" s="40" t="str">
        <f t="shared" si="32"/>
        <v/>
      </c>
      <c r="G319" s="40" t="str">
        <f t="shared" si="33"/>
        <v/>
      </c>
      <c r="H319" s="17" t="str">
        <f t="shared" si="34"/>
        <v/>
      </c>
      <c r="J319" s="5"/>
      <c r="K319" s="5"/>
    </row>
    <row r="320" spans="2:11" x14ac:dyDescent="0.2">
      <c r="B320" s="16" t="str">
        <f t="shared" si="28"/>
        <v/>
      </c>
      <c r="C320" s="7" t="str">
        <f t="shared" si="29"/>
        <v/>
      </c>
      <c r="D320" s="39" t="str">
        <f t="shared" si="30"/>
        <v/>
      </c>
      <c r="E320" s="40" t="str">
        <f t="shared" si="31"/>
        <v/>
      </c>
      <c r="F320" s="40" t="str">
        <f t="shared" si="32"/>
        <v/>
      </c>
      <c r="G320" s="40" t="str">
        <f t="shared" si="33"/>
        <v/>
      </c>
      <c r="H320" s="17" t="str">
        <f t="shared" si="34"/>
        <v/>
      </c>
      <c r="J320" s="5"/>
      <c r="K320" s="5"/>
    </row>
    <row r="321" spans="2:11" x14ac:dyDescent="0.2">
      <c r="B321" s="16" t="str">
        <f t="shared" si="28"/>
        <v/>
      </c>
      <c r="C321" s="7" t="str">
        <f t="shared" si="29"/>
        <v/>
      </c>
      <c r="D321" s="39" t="str">
        <f t="shared" si="30"/>
        <v/>
      </c>
      <c r="E321" s="40" t="str">
        <f t="shared" si="31"/>
        <v/>
      </c>
      <c r="F321" s="40" t="str">
        <f t="shared" si="32"/>
        <v/>
      </c>
      <c r="G321" s="40" t="str">
        <f t="shared" si="33"/>
        <v/>
      </c>
      <c r="H321" s="17" t="str">
        <f t="shared" si="34"/>
        <v/>
      </c>
      <c r="J321" s="5"/>
      <c r="K321" s="5"/>
    </row>
    <row r="322" spans="2:11" x14ac:dyDescent="0.2">
      <c r="B322" s="16" t="str">
        <f t="shared" si="28"/>
        <v/>
      </c>
      <c r="C322" s="7" t="str">
        <f t="shared" si="29"/>
        <v/>
      </c>
      <c r="D322" s="39" t="str">
        <f t="shared" si="30"/>
        <v/>
      </c>
      <c r="E322" s="40" t="str">
        <f t="shared" si="31"/>
        <v/>
      </c>
      <c r="F322" s="40" t="str">
        <f t="shared" si="32"/>
        <v/>
      </c>
      <c r="G322" s="40" t="str">
        <f t="shared" si="33"/>
        <v/>
      </c>
      <c r="H322" s="17" t="str">
        <f t="shared" si="34"/>
        <v/>
      </c>
      <c r="J322" s="5"/>
      <c r="K322" s="5"/>
    </row>
    <row r="323" spans="2:11" x14ac:dyDescent="0.2">
      <c r="B323" s="16" t="str">
        <f t="shared" si="28"/>
        <v/>
      </c>
      <c r="C323" s="7" t="str">
        <f t="shared" si="29"/>
        <v/>
      </c>
      <c r="D323" s="39" t="str">
        <f t="shared" si="30"/>
        <v/>
      </c>
      <c r="E323" s="40" t="str">
        <f t="shared" si="31"/>
        <v/>
      </c>
      <c r="F323" s="40" t="str">
        <f t="shared" si="32"/>
        <v/>
      </c>
      <c r="G323" s="40" t="str">
        <f t="shared" si="33"/>
        <v/>
      </c>
      <c r="H323" s="17" t="str">
        <f t="shared" si="34"/>
        <v/>
      </c>
      <c r="J323" s="5"/>
      <c r="K323" s="5"/>
    </row>
    <row r="324" spans="2:11" x14ac:dyDescent="0.2">
      <c r="B324" s="16" t="str">
        <f t="shared" si="28"/>
        <v/>
      </c>
      <c r="C324" s="7" t="str">
        <f t="shared" si="29"/>
        <v/>
      </c>
      <c r="D324" s="39" t="str">
        <f t="shared" si="30"/>
        <v/>
      </c>
      <c r="E324" s="40" t="str">
        <f t="shared" si="31"/>
        <v/>
      </c>
      <c r="F324" s="40" t="str">
        <f t="shared" si="32"/>
        <v/>
      </c>
      <c r="G324" s="40" t="str">
        <f t="shared" si="33"/>
        <v/>
      </c>
      <c r="H324" s="17" t="str">
        <f t="shared" si="34"/>
        <v/>
      </c>
      <c r="J324" s="5"/>
      <c r="K324" s="5"/>
    </row>
    <row r="325" spans="2:11" x14ac:dyDescent="0.2">
      <c r="B325" s="16" t="str">
        <f t="shared" si="28"/>
        <v/>
      </c>
      <c r="C325" s="7" t="str">
        <f t="shared" si="29"/>
        <v/>
      </c>
      <c r="D325" s="39" t="str">
        <f t="shared" si="30"/>
        <v/>
      </c>
      <c r="E325" s="40" t="str">
        <f t="shared" si="31"/>
        <v/>
      </c>
      <c r="F325" s="40" t="str">
        <f t="shared" si="32"/>
        <v/>
      </c>
      <c r="G325" s="40" t="str">
        <f t="shared" si="33"/>
        <v/>
      </c>
      <c r="H325" s="17" t="str">
        <f t="shared" si="34"/>
        <v/>
      </c>
      <c r="J325" s="5"/>
      <c r="K325" s="5"/>
    </row>
    <row r="326" spans="2:11" x14ac:dyDescent="0.2">
      <c r="B326" s="16" t="str">
        <f t="shared" si="28"/>
        <v/>
      </c>
      <c r="C326" s="7" t="str">
        <f t="shared" si="29"/>
        <v/>
      </c>
      <c r="D326" s="39" t="str">
        <f t="shared" si="30"/>
        <v/>
      </c>
      <c r="E326" s="40" t="str">
        <f t="shared" si="31"/>
        <v/>
      </c>
      <c r="F326" s="40" t="str">
        <f t="shared" si="32"/>
        <v/>
      </c>
      <c r="G326" s="40" t="str">
        <f t="shared" si="33"/>
        <v/>
      </c>
      <c r="H326" s="17" t="str">
        <f t="shared" si="34"/>
        <v/>
      </c>
      <c r="J326" s="5"/>
      <c r="K326" s="5"/>
    </row>
    <row r="327" spans="2:11" x14ac:dyDescent="0.2">
      <c r="B327" s="16" t="str">
        <f t="shared" si="28"/>
        <v/>
      </c>
      <c r="C327" s="7" t="str">
        <f t="shared" si="29"/>
        <v/>
      </c>
      <c r="D327" s="39" t="str">
        <f t="shared" si="30"/>
        <v/>
      </c>
      <c r="E327" s="40" t="str">
        <f t="shared" si="31"/>
        <v/>
      </c>
      <c r="F327" s="40" t="str">
        <f t="shared" si="32"/>
        <v/>
      </c>
      <c r="G327" s="40" t="str">
        <f t="shared" si="33"/>
        <v/>
      </c>
      <c r="H327" s="17" t="str">
        <f t="shared" si="34"/>
        <v/>
      </c>
      <c r="J327" s="5"/>
      <c r="K327" s="5"/>
    </row>
    <row r="328" spans="2:11" x14ac:dyDescent="0.2">
      <c r="B328" s="16" t="str">
        <f t="shared" si="28"/>
        <v/>
      </c>
      <c r="C328" s="7" t="str">
        <f t="shared" si="29"/>
        <v/>
      </c>
      <c r="D328" s="39" t="str">
        <f t="shared" si="30"/>
        <v/>
      </c>
      <c r="E328" s="40" t="str">
        <f t="shared" si="31"/>
        <v/>
      </c>
      <c r="F328" s="40" t="str">
        <f t="shared" si="32"/>
        <v/>
      </c>
      <c r="G328" s="40" t="str">
        <f t="shared" si="33"/>
        <v/>
      </c>
      <c r="H328" s="17" t="str">
        <f t="shared" si="34"/>
        <v/>
      </c>
      <c r="J328" s="5"/>
      <c r="K328" s="5"/>
    </row>
    <row r="329" spans="2:11" x14ac:dyDescent="0.2">
      <c r="B329" s="16" t="str">
        <f t="shared" si="28"/>
        <v/>
      </c>
      <c r="C329" s="7" t="str">
        <f t="shared" si="29"/>
        <v/>
      </c>
      <c r="D329" s="39" t="str">
        <f t="shared" si="30"/>
        <v/>
      </c>
      <c r="E329" s="40" t="str">
        <f t="shared" si="31"/>
        <v/>
      </c>
      <c r="F329" s="40" t="str">
        <f t="shared" si="32"/>
        <v/>
      </c>
      <c r="G329" s="40" t="str">
        <f t="shared" si="33"/>
        <v/>
      </c>
      <c r="H329" s="17" t="str">
        <f t="shared" si="34"/>
        <v/>
      </c>
      <c r="J329" s="5"/>
      <c r="K329" s="5"/>
    </row>
    <row r="330" spans="2:11" x14ac:dyDescent="0.2">
      <c r="B330" s="16" t="str">
        <f t="shared" si="28"/>
        <v/>
      </c>
      <c r="C330" s="7" t="str">
        <f t="shared" si="29"/>
        <v/>
      </c>
      <c r="D330" s="39" t="str">
        <f t="shared" si="30"/>
        <v/>
      </c>
      <c r="E330" s="40" t="str">
        <f t="shared" si="31"/>
        <v/>
      </c>
      <c r="F330" s="40" t="str">
        <f t="shared" si="32"/>
        <v/>
      </c>
      <c r="G330" s="40" t="str">
        <f t="shared" si="33"/>
        <v/>
      </c>
      <c r="H330" s="17" t="str">
        <f t="shared" si="34"/>
        <v/>
      </c>
      <c r="J330" s="5"/>
      <c r="K330" s="5"/>
    </row>
    <row r="331" spans="2:11" x14ac:dyDescent="0.2">
      <c r="B331" s="16" t="str">
        <f t="shared" si="28"/>
        <v/>
      </c>
      <c r="C331" s="7" t="str">
        <f t="shared" si="29"/>
        <v/>
      </c>
      <c r="D331" s="39" t="str">
        <f t="shared" si="30"/>
        <v/>
      </c>
      <c r="E331" s="40" t="str">
        <f t="shared" si="31"/>
        <v/>
      </c>
      <c r="F331" s="40" t="str">
        <f t="shared" si="32"/>
        <v/>
      </c>
      <c r="G331" s="40" t="str">
        <f t="shared" si="33"/>
        <v/>
      </c>
      <c r="H331" s="17" t="str">
        <f t="shared" si="34"/>
        <v/>
      </c>
      <c r="J331" s="5"/>
      <c r="K331" s="5"/>
    </row>
    <row r="332" spans="2:11" x14ac:dyDescent="0.2">
      <c r="B332" s="16" t="str">
        <f t="shared" si="28"/>
        <v/>
      </c>
      <c r="C332" s="7" t="str">
        <f t="shared" si="29"/>
        <v/>
      </c>
      <c r="D332" s="39" t="str">
        <f t="shared" si="30"/>
        <v/>
      </c>
      <c r="E332" s="40" t="str">
        <f t="shared" si="31"/>
        <v/>
      </c>
      <c r="F332" s="40" t="str">
        <f t="shared" si="32"/>
        <v/>
      </c>
      <c r="G332" s="40" t="str">
        <f t="shared" si="33"/>
        <v/>
      </c>
      <c r="H332" s="17" t="str">
        <f t="shared" si="34"/>
        <v/>
      </c>
      <c r="J332" s="5"/>
      <c r="K332" s="5"/>
    </row>
    <row r="333" spans="2:11" x14ac:dyDescent="0.2">
      <c r="B333" s="16" t="str">
        <f t="shared" si="28"/>
        <v/>
      </c>
      <c r="C333" s="7" t="str">
        <f t="shared" si="29"/>
        <v/>
      </c>
      <c r="D333" s="39" t="str">
        <f t="shared" si="30"/>
        <v/>
      </c>
      <c r="E333" s="40" t="str">
        <f t="shared" si="31"/>
        <v/>
      </c>
      <c r="F333" s="40" t="str">
        <f t="shared" si="32"/>
        <v/>
      </c>
      <c r="G333" s="40" t="str">
        <f t="shared" si="33"/>
        <v/>
      </c>
      <c r="H333" s="17" t="str">
        <f t="shared" si="34"/>
        <v/>
      </c>
      <c r="J333" s="5"/>
      <c r="K333" s="5"/>
    </row>
    <row r="334" spans="2:11" x14ac:dyDescent="0.2">
      <c r="B334" s="16" t="str">
        <f t="shared" si="28"/>
        <v/>
      </c>
      <c r="C334" s="7" t="str">
        <f t="shared" si="29"/>
        <v/>
      </c>
      <c r="D334" s="39" t="str">
        <f t="shared" si="30"/>
        <v/>
      </c>
      <c r="E334" s="40" t="str">
        <f t="shared" si="31"/>
        <v/>
      </c>
      <c r="F334" s="40" t="str">
        <f t="shared" si="32"/>
        <v/>
      </c>
      <c r="G334" s="40" t="str">
        <f t="shared" si="33"/>
        <v/>
      </c>
      <c r="H334" s="17" t="str">
        <f t="shared" si="34"/>
        <v/>
      </c>
      <c r="J334" s="5"/>
      <c r="K334" s="5"/>
    </row>
    <row r="335" spans="2:11" x14ac:dyDescent="0.2">
      <c r="B335" s="16" t="str">
        <f t="shared" si="28"/>
        <v/>
      </c>
      <c r="C335" s="7" t="str">
        <f t="shared" si="29"/>
        <v/>
      </c>
      <c r="D335" s="39" t="str">
        <f t="shared" si="30"/>
        <v/>
      </c>
      <c r="E335" s="40" t="str">
        <f t="shared" si="31"/>
        <v/>
      </c>
      <c r="F335" s="40" t="str">
        <f t="shared" si="32"/>
        <v/>
      </c>
      <c r="G335" s="40" t="str">
        <f t="shared" si="33"/>
        <v/>
      </c>
      <c r="H335" s="17" t="str">
        <f t="shared" si="34"/>
        <v/>
      </c>
      <c r="J335" s="5"/>
      <c r="K335" s="5"/>
    </row>
    <row r="336" spans="2:11" x14ac:dyDescent="0.2">
      <c r="B336" s="16" t="str">
        <f t="shared" si="28"/>
        <v/>
      </c>
      <c r="C336" s="7" t="str">
        <f t="shared" si="29"/>
        <v/>
      </c>
      <c r="D336" s="39" t="str">
        <f t="shared" si="30"/>
        <v/>
      </c>
      <c r="E336" s="40" t="str">
        <f t="shared" si="31"/>
        <v/>
      </c>
      <c r="F336" s="40" t="str">
        <f t="shared" si="32"/>
        <v/>
      </c>
      <c r="G336" s="40" t="str">
        <f t="shared" si="33"/>
        <v/>
      </c>
      <c r="H336" s="17" t="str">
        <f t="shared" si="34"/>
        <v/>
      </c>
      <c r="J336" s="5"/>
      <c r="K336" s="5"/>
    </row>
    <row r="337" spans="2:11" x14ac:dyDescent="0.2">
      <c r="B337" s="16" t="str">
        <f t="shared" si="28"/>
        <v/>
      </c>
      <c r="C337" s="7" t="str">
        <f t="shared" si="29"/>
        <v/>
      </c>
      <c r="D337" s="39" t="str">
        <f t="shared" si="30"/>
        <v/>
      </c>
      <c r="E337" s="40" t="str">
        <f t="shared" si="31"/>
        <v/>
      </c>
      <c r="F337" s="40" t="str">
        <f t="shared" si="32"/>
        <v/>
      </c>
      <c r="G337" s="40" t="str">
        <f t="shared" si="33"/>
        <v/>
      </c>
      <c r="H337" s="17" t="str">
        <f t="shared" si="34"/>
        <v/>
      </c>
      <c r="J337" s="5"/>
      <c r="K337" s="5"/>
    </row>
    <row r="338" spans="2:11" x14ac:dyDescent="0.2">
      <c r="B338" s="16" t="str">
        <f t="shared" ref="B338:B377" si="35">IF(Nao_Pago*Tudo_Preenchido,Pagamento_Num,"")</f>
        <v/>
      </c>
      <c r="C338" s="7" t="str">
        <f t="shared" ref="C338:C377" si="36">IF(Nao_Pago*Tudo_Preenchido,Data_Pagamento,"")</f>
        <v/>
      </c>
      <c r="D338" s="39" t="str">
        <f t="shared" ref="D338:D377" si="37">IF(Nao_Pago*Tudo_Preenchido,Balanço_Inicial,"")</f>
        <v/>
      </c>
      <c r="E338" s="40" t="str">
        <f t="shared" ref="E338:E377" si="38">IF(Nao_Pago*Tudo_Preenchido,Pagamento_Mensal,"")</f>
        <v/>
      </c>
      <c r="F338" s="40" t="str">
        <f t="shared" ref="F338:F377" si="39">IF(Nao_Pago*Tudo_Preenchido,Principal,"")</f>
        <v/>
      </c>
      <c r="G338" s="40" t="str">
        <f t="shared" ref="G338:G377" si="40">IF(Nao_Pago*Tudo_Preenchido,Juros,"")</f>
        <v/>
      </c>
      <c r="H338" s="17" t="str">
        <f t="shared" ref="H338:H377" si="41">IF(Nao_Pago*Tudo_Preenchido,Balanço_Final,"")</f>
        <v/>
      </c>
      <c r="J338" s="5"/>
      <c r="K338" s="5"/>
    </row>
    <row r="339" spans="2:11" x14ac:dyDescent="0.2">
      <c r="B339" s="16" t="str">
        <f t="shared" si="35"/>
        <v/>
      </c>
      <c r="C339" s="7" t="str">
        <f t="shared" si="36"/>
        <v/>
      </c>
      <c r="D339" s="39" t="str">
        <f t="shared" si="37"/>
        <v/>
      </c>
      <c r="E339" s="40" t="str">
        <f t="shared" si="38"/>
        <v/>
      </c>
      <c r="F339" s="40" t="str">
        <f t="shared" si="39"/>
        <v/>
      </c>
      <c r="G339" s="40" t="str">
        <f t="shared" si="40"/>
        <v/>
      </c>
      <c r="H339" s="17" t="str">
        <f t="shared" si="41"/>
        <v/>
      </c>
      <c r="J339" s="5"/>
      <c r="K339" s="5"/>
    </row>
    <row r="340" spans="2:11" x14ac:dyDescent="0.2">
      <c r="B340" s="16" t="str">
        <f t="shared" si="35"/>
        <v/>
      </c>
      <c r="C340" s="7" t="str">
        <f t="shared" si="36"/>
        <v/>
      </c>
      <c r="D340" s="39" t="str">
        <f t="shared" si="37"/>
        <v/>
      </c>
      <c r="E340" s="40" t="str">
        <f t="shared" si="38"/>
        <v/>
      </c>
      <c r="F340" s="40" t="str">
        <f t="shared" si="39"/>
        <v/>
      </c>
      <c r="G340" s="40" t="str">
        <f t="shared" si="40"/>
        <v/>
      </c>
      <c r="H340" s="17" t="str">
        <f t="shared" si="41"/>
        <v/>
      </c>
      <c r="J340" s="5"/>
      <c r="K340" s="5"/>
    </row>
    <row r="341" spans="2:11" x14ac:dyDescent="0.2">
      <c r="B341" s="16" t="str">
        <f t="shared" si="35"/>
        <v/>
      </c>
      <c r="C341" s="7" t="str">
        <f t="shared" si="36"/>
        <v/>
      </c>
      <c r="D341" s="39" t="str">
        <f t="shared" si="37"/>
        <v/>
      </c>
      <c r="E341" s="40" t="str">
        <f t="shared" si="38"/>
        <v/>
      </c>
      <c r="F341" s="40" t="str">
        <f t="shared" si="39"/>
        <v/>
      </c>
      <c r="G341" s="40" t="str">
        <f t="shared" si="40"/>
        <v/>
      </c>
      <c r="H341" s="17" t="str">
        <f t="shared" si="41"/>
        <v/>
      </c>
      <c r="J341" s="5"/>
      <c r="K341" s="5"/>
    </row>
    <row r="342" spans="2:11" x14ac:dyDescent="0.2">
      <c r="B342" s="16" t="str">
        <f t="shared" si="35"/>
        <v/>
      </c>
      <c r="C342" s="7" t="str">
        <f t="shared" si="36"/>
        <v/>
      </c>
      <c r="D342" s="39" t="str">
        <f t="shared" si="37"/>
        <v/>
      </c>
      <c r="E342" s="40" t="str">
        <f t="shared" si="38"/>
        <v/>
      </c>
      <c r="F342" s="40" t="str">
        <f t="shared" si="39"/>
        <v/>
      </c>
      <c r="G342" s="40" t="str">
        <f t="shared" si="40"/>
        <v/>
      </c>
      <c r="H342" s="17" t="str">
        <f t="shared" si="41"/>
        <v/>
      </c>
      <c r="J342" s="5"/>
      <c r="K342" s="5"/>
    </row>
    <row r="343" spans="2:11" x14ac:dyDescent="0.2">
      <c r="B343" s="16" t="str">
        <f t="shared" si="35"/>
        <v/>
      </c>
      <c r="C343" s="7" t="str">
        <f t="shared" si="36"/>
        <v/>
      </c>
      <c r="D343" s="39" t="str">
        <f t="shared" si="37"/>
        <v/>
      </c>
      <c r="E343" s="40" t="str">
        <f t="shared" si="38"/>
        <v/>
      </c>
      <c r="F343" s="40" t="str">
        <f t="shared" si="39"/>
        <v/>
      </c>
      <c r="G343" s="40" t="str">
        <f t="shared" si="40"/>
        <v/>
      </c>
      <c r="H343" s="17" t="str">
        <f t="shared" si="41"/>
        <v/>
      </c>
      <c r="J343" s="5"/>
      <c r="K343" s="5"/>
    </row>
    <row r="344" spans="2:11" x14ac:dyDescent="0.2">
      <c r="B344" s="16" t="str">
        <f t="shared" si="35"/>
        <v/>
      </c>
      <c r="C344" s="7" t="str">
        <f t="shared" si="36"/>
        <v/>
      </c>
      <c r="D344" s="39" t="str">
        <f t="shared" si="37"/>
        <v/>
      </c>
      <c r="E344" s="40" t="str">
        <f t="shared" si="38"/>
        <v/>
      </c>
      <c r="F344" s="40" t="str">
        <f t="shared" si="39"/>
        <v/>
      </c>
      <c r="G344" s="40" t="str">
        <f t="shared" si="40"/>
        <v/>
      </c>
      <c r="H344" s="17" t="str">
        <f t="shared" si="41"/>
        <v/>
      </c>
      <c r="J344" s="5"/>
      <c r="K344" s="5"/>
    </row>
    <row r="345" spans="2:11" x14ac:dyDescent="0.2">
      <c r="B345" s="16" t="str">
        <f t="shared" si="35"/>
        <v/>
      </c>
      <c r="C345" s="7" t="str">
        <f t="shared" si="36"/>
        <v/>
      </c>
      <c r="D345" s="39" t="str">
        <f t="shared" si="37"/>
        <v/>
      </c>
      <c r="E345" s="40" t="str">
        <f t="shared" si="38"/>
        <v/>
      </c>
      <c r="F345" s="40" t="str">
        <f t="shared" si="39"/>
        <v/>
      </c>
      <c r="G345" s="40" t="str">
        <f t="shared" si="40"/>
        <v/>
      </c>
      <c r="H345" s="17" t="str">
        <f t="shared" si="41"/>
        <v/>
      </c>
      <c r="J345" s="5"/>
      <c r="K345" s="5"/>
    </row>
    <row r="346" spans="2:11" x14ac:dyDescent="0.2">
      <c r="B346" s="16" t="str">
        <f t="shared" si="35"/>
        <v/>
      </c>
      <c r="C346" s="7" t="str">
        <f t="shared" si="36"/>
        <v/>
      </c>
      <c r="D346" s="39" t="str">
        <f t="shared" si="37"/>
        <v/>
      </c>
      <c r="E346" s="40" t="str">
        <f t="shared" si="38"/>
        <v/>
      </c>
      <c r="F346" s="40" t="str">
        <f t="shared" si="39"/>
        <v/>
      </c>
      <c r="G346" s="40" t="str">
        <f t="shared" si="40"/>
        <v/>
      </c>
      <c r="H346" s="17" t="str">
        <f t="shared" si="41"/>
        <v/>
      </c>
      <c r="J346" s="5"/>
      <c r="K346" s="5"/>
    </row>
    <row r="347" spans="2:11" x14ac:dyDescent="0.2">
      <c r="B347" s="16" t="str">
        <f t="shared" si="35"/>
        <v/>
      </c>
      <c r="C347" s="7" t="str">
        <f t="shared" si="36"/>
        <v/>
      </c>
      <c r="D347" s="39" t="str">
        <f t="shared" si="37"/>
        <v/>
      </c>
      <c r="E347" s="40" t="str">
        <f t="shared" si="38"/>
        <v/>
      </c>
      <c r="F347" s="40" t="str">
        <f t="shared" si="39"/>
        <v/>
      </c>
      <c r="G347" s="40" t="str">
        <f t="shared" si="40"/>
        <v/>
      </c>
      <c r="H347" s="17" t="str">
        <f t="shared" si="41"/>
        <v/>
      </c>
      <c r="J347" s="5"/>
      <c r="K347" s="5"/>
    </row>
    <row r="348" spans="2:11" x14ac:dyDescent="0.2">
      <c r="B348" s="16" t="str">
        <f t="shared" si="35"/>
        <v/>
      </c>
      <c r="C348" s="7" t="str">
        <f t="shared" si="36"/>
        <v/>
      </c>
      <c r="D348" s="39" t="str">
        <f t="shared" si="37"/>
        <v/>
      </c>
      <c r="E348" s="40" t="str">
        <f t="shared" si="38"/>
        <v/>
      </c>
      <c r="F348" s="40" t="str">
        <f t="shared" si="39"/>
        <v/>
      </c>
      <c r="G348" s="40" t="str">
        <f t="shared" si="40"/>
        <v/>
      </c>
      <c r="H348" s="17" t="str">
        <f t="shared" si="41"/>
        <v/>
      </c>
      <c r="J348" s="5"/>
      <c r="K348" s="5"/>
    </row>
    <row r="349" spans="2:11" x14ac:dyDescent="0.2">
      <c r="B349" s="16" t="str">
        <f t="shared" si="35"/>
        <v/>
      </c>
      <c r="C349" s="7" t="str">
        <f t="shared" si="36"/>
        <v/>
      </c>
      <c r="D349" s="39" t="str">
        <f t="shared" si="37"/>
        <v/>
      </c>
      <c r="E349" s="40" t="str">
        <f t="shared" si="38"/>
        <v/>
      </c>
      <c r="F349" s="40" t="str">
        <f t="shared" si="39"/>
        <v/>
      </c>
      <c r="G349" s="40" t="str">
        <f t="shared" si="40"/>
        <v/>
      </c>
      <c r="H349" s="17" t="str">
        <f t="shared" si="41"/>
        <v/>
      </c>
      <c r="J349" s="5"/>
      <c r="K349" s="5"/>
    </row>
    <row r="350" spans="2:11" x14ac:dyDescent="0.2">
      <c r="B350" s="16" t="str">
        <f t="shared" si="35"/>
        <v/>
      </c>
      <c r="C350" s="7" t="str">
        <f t="shared" si="36"/>
        <v/>
      </c>
      <c r="D350" s="39" t="str">
        <f t="shared" si="37"/>
        <v/>
      </c>
      <c r="E350" s="40" t="str">
        <f t="shared" si="38"/>
        <v/>
      </c>
      <c r="F350" s="40" t="str">
        <f t="shared" si="39"/>
        <v/>
      </c>
      <c r="G350" s="40" t="str">
        <f t="shared" si="40"/>
        <v/>
      </c>
      <c r="H350" s="17" t="str">
        <f t="shared" si="41"/>
        <v/>
      </c>
      <c r="J350" s="5"/>
      <c r="K350" s="5"/>
    </row>
    <row r="351" spans="2:11" x14ac:dyDescent="0.2">
      <c r="B351" s="16" t="str">
        <f t="shared" si="35"/>
        <v/>
      </c>
      <c r="C351" s="7" t="str">
        <f t="shared" si="36"/>
        <v/>
      </c>
      <c r="D351" s="39" t="str">
        <f t="shared" si="37"/>
        <v/>
      </c>
      <c r="E351" s="40" t="str">
        <f t="shared" si="38"/>
        <v/>
      </c>
      <c r="F351" s="40" t="str">
        <f t="shared" si="39"/>
        <v/>
      </c>
      <c r="G351" s="40" t="str">
        <f t="shared" si="40"/>
        <v/>
      </c>
      <c r="H351" s="17" t="str">
        <f t="shared" si="41"/>
        <v/>
      </c>
      <c r="J351" s="5"/>
      <c r="K351" s="5"/>
    </row>
    <row r="352" spans="2:11" x14ac:dyDescent="0.2">
      <c r="B352" s="16" t="str">
        <f t="shared" si="35"/>
        <v/>
      </c>
      <c r="C352" s="7" t="str">
        <f t="shared" si="36"/>
        <v/>
      </c>
      <c r="D352" s="39" t="str">
        <f t="shared" si="37"/>
        <v/>
      </c>
      <c r="E352" s="40" t="str">
        <f t="shared" si="38"/>
        <v/>
      </c>
      <c r="F352" s="40" t="str">
        <f t="shared" si="39"/>
        <v/>
      </c>
      <c r="G352" s="40" t="str">
        <f t="shared" si="40"/>
        <v/>
      </c>
      <c r="H352" s="17" t="str">
        <f t="shared" si="41"/>
        <v/>
      </c>
      <c r="J352" s="5"/>
      <c r="K352" s="5"/>
    </row>
    <row r="353" spans="2:11" x14ac:dyDescent="0.2">
      <c r="B353" s="16" t="str">
        <f t="shared" si="35"/>
        <v/>
      </c>
      <c r="C353" s="7" t="str">
        <f t="shared" si="36"/>
        <v/>
      </c>
      <c r="D353" s="39" t="str">
        <f t="shared" si="37"/>
        <v/>
      </c>
      <c r="E353" s="40" t="str">
        <f t="shared" si="38"/>
        <v/>
      </c>
      <c r="F353" s="40" t="str">
        <f t="shared" si="39"/>
        <v/>
      </c>
      <c r="G353" s="40" t="str">
        <f t="shared" si="40"/>
        <v/>
      </c>
      <c r="H353" s="17" t="str">
        <f t="shared" si="41"/>
        <v/>
      </c>
      <c r="J353" s="5"/>
      <c r="K353" s="5"/>
    </row>
    <row r="354" spans="2:11" x14ac:dyDescent="0.2">
      <c r="B354" s="16" t="str">
        <f t="shared" si="35"/>
        <v/>
      </c>
      <c r="C354" s="7" t="str">
        <f t="shared" si="36"/>
        <v/>
      </c>
      <c r="D354" s="39" t="str">
        <f t="shared" si="37"/>
        <v/>
      </c>
      <c r="E354" s="40" t="str">
        <f t="shared" si="38"/>
        <v/>
      </c>
      <c r="F354" s="40" t="str">
        <f t="shared" si="39"/>
        <v/>
      </c>
      <c r="G354" s="40" t="str">
        <f t="shared" si="40"/>
        <v/>
      </c>
      <c r="H354" s="17" t="str">
        <f t="shared" si="41"/>
        <v/>
      </c>
      <c r="J354" s="5"/>
      <c r="K354" s="5"/>
    </row>
    <row r="355" spans="2:11" x14ac:dyDescent="0.2">
      <c r="B355" s="16" t="str">
        <f t="shared" si="35"/>
        <v/>
      </c>
      <c r="C355" s="7" t="str">
        <f t="shared" si="36"/>
        <v/>
      </c>
      <c r="D355" s="39" t="str">
        <f t="shared" si="37"/>
        <v/>
      </c>
      <c r="E355" s="40" t="str">
        <f t="shared" si="38"/>
        <v/>
      </c>
      <c r="F355" s="40" t="str">
        <f t="shared" si="39"/>
        <v/>
      </c>
      <c r="G355" s="40" t="str">
        <f t="shared" si="40"/>
        <v/>
      </c>
      <c r="H355" s="17" t="str">
        <f t="shared" si="41"/>
        <v/>
      </c>
      <c r="J355" s="5"/>
      <c r="K355" s="5"/>
    </row>
    <row r="356" spans="2:11" x14ac:dyDescent="0.2">
      <c r="B356" s="16" t="str">
        <f t="shared" si="35"/>
        <v/>
      </c>
      <c r="C356" s="7" t="str">
        <f t="shared" si="36"/>
        <v/>
      </c>
      <c r="D356" s="39" t="str">
        <f t="shared" si="37"/>
        <v/>
      </c>
      <c r="E356" s="40" t="str">
        <f t="shared" si="38"/>
        <v/>
      </c>
      <c r="F356" s="40" t="str">
        <f t="shared" si="39"/>
        <v/>
      </c>
      <c r="G356" s="40" t="str">
        <f t="shared" si="40"/>
        <v/>
      </c>
      <c r="H356" s="17" t="str">
        <f t="shared" si="41"/>
        <v/>
      </c>
      <c r="J356" s="5"/>
      <c r="K356" s="5"/>
    </row>
    <row r="357" spans="2:11" x14ac:dyDescent="0.2">
      <c r="B357" s="16" t="str">
        <f t="shared" si="35"/>
        <v/>
      </c>
      <c r="C357" s="7" t="str">
        <f t="shared" si="36"/>
        <v/>
      </c>
      <c r="D357" s="39" t="str">
        <f t="shared" si="37"/>
        <v/>
      </c>
      <c r="E357" s="40" t="str">
        <f t="shared" si="38"/>
        <v/>
      </c>
      <c r="F357" s="40" t="str">
        <f t="shared" si="39"/>
        <v/>
      </c>
      <c r="G357" s="40" t="str">
        <f t="shared" si="40"/>
        <v/>
      </c>
      <c r="H357" s="17" t="str">
        <f t="shared" si="41"/>
        <v/>
      </c>
      <c r="J357" s="5"/>
      <c r="K357" s="5"/>
    </row>
    <row r="358" spans="2:11" x14ac:dyDescent="0.2">
      <c r="B358" s="16" t="str">
        <f t="shared" si="35"/>
        <v/>
      </c>
      <c r="C358" s="7" t="str">
        <f t="shared" si="36"/>
        <v/>
      </c>
      <c r="D358" s="39" t="str">
        <f t="shared" si="37"/>
        <v/>
      </c>
      <c r="E358" s="40" t="str">
        <f t="shared" si="38"/>
        <v/>
      </c>
      <c r="F358" s="40" t="str">
        <f t="shared" si="39"/>
        <v/>
      </c>
      <c r="G358" s="40" t="str">
        <f t="shared" si="40"/>
        <v/>
      </c>
      <c r="H358" s="17" t="str">
        <f t="shared" si="41"/>
        <v/>
      </c>
      <c r="J358" s="5"/>
      <c r="K358" s="5"/>
    </row>
    <row r="359" spans="2:11" x14ac:dyDescent="0.2">
      <c r="B359" s="16" t="str">
        <f t="shared" si="35"/>
        <v/>
      </c>
      <c r="C359" s="7" t="str">
        <f t="shared" si="36"/>
        <v/>
      </c>
      <c r="D359" s="39" t="str">
        <f t="shared" si="37"/>
        <v/>
      </c>
      <c r="E359" s="40" t="str">
        <f t="shared" si="38"/>
        <v/>
      </c>
      <c r="F359" s="40" t="str">
        <f t="shared" si="39"/>
        <v/>
      </c>
      <c r="G359" s="40" t="str">
        <f t="shared" si="40"/>
        <v/>
      </c>
      <c r="H359" s="17" t="str">
        <f t="shared" si="41"/>
        <v/>
      </c>
      <c r="J359" s="5"/>
      <c r="K359" s="5"/>
    </row>
    <row r="360" spans="2:11" x14ac:dyDescent="0.2">
      <c r="B360" s="16" t="str">
        <f t="shared" si="35"/>
        <v/>
      </c>
      <c r="C360" s="7" t="str">
        <f t="shared" si="36"/>
        <v/>
      </c>
      <c r="D360" s="39" t="str">
        <f t="shared" si="37"/>
        <v/>
      </c>
      <c r="E360" s="40" t="str">
        <f t="shared" si="38"/>
        <v/>
      </c>
      <c r="F360" s="40" t="str">
        <f t="shared" si="39"/>
        <v/>
      </c>
      <c r="G360" s="40" t="str">
        <f t="shared" si="40"/>
        <v/>
      </c>
      <c r="H360" s="17" t="str">
        <f t="shared" si="41"/>
        <v/>
      </c>
      <c r="J360" s="5"/>
      <c r="K360" s="5"/>
    </row>
    <row r="361" spans="2:11" x14ac:dyDescent="0.2">
      <c r="B361" s="16" t="str">
        <f t="shared" si="35"/>
        <v/>
      </c>
      <c r="C361" s="7" t="str">
        <f t="shared" si="36"/>
        <v/>
      </c>
      <c r="D361" s="39" t="str">
        <f t="shared" si="37"/>
        <v/>
      </c>
      <c r="E361" s="40" t="str">
        <f t="shared" si="38"/>
        <v/>
      </c>
      <c r="F361" s="40" t="str">
        <f t="shared" si="39"/>
        <v/>
      </c>
      <c r="G361" s="40" t="str">
        <f t="shared" si="40"/>
        <v/>
      </c>
      <c r="H361" s="17" t="str">
        <f t="shared" si="41"/>
        <v/>
      </c>
      <c r="J361" s="5"/>
      <c r="K361" s="5"/>
    </row>
    <row r="362" spans="2:11" x14ac:dyDescent="0.2">
      <c r="B362" s="16" t="str">
        <f t="shared" si="35"/>
        <v/>
      </c>
      <c r="C362" s="7" t="str">
        <f t="shared" si="36"/>
        <v/>
      </c>
      <c r="D362" s="39" t="str">
        <f t="shared" si="37"/>
        <v/>
      </c>
      <c r="E362" s="40" t="str">
        <f t="shared" si="38"/>
        <v/>
      </c>
      <c r="F362" s="40" t="str">
        <f t="shared" si="39"/>
        <v/>
      </c>
      <c r="G362" s="40" t="str">
        <f t="shared" si="40"/>
        <v/>
      </c>
      <c r="H362" s="17" t="str">
        <f t="shared" si="41"/>
        <v/>
      </c>
      <c r="J362" s="5"/>
      <c r="K362" s="5"/>
    </row>
    <row r="363" spans="2:11" x14ac:dyDescent="0.2">
      <c r="B363" s="16" t="str">
        <f t="shared" si="35"/>
        <v/>
      </c>
      <c r="C363" s="7" t="str">
        <f t="shared" si="36"/>
        <v/>
      </c>
      <c r="D363" s="39" t="str">
        <f t="shared" si="37"/>
        <v/>
      </c>
      <c r="E363" s="40" t="str">
        <f t="shared" si="38"/>
        <v/>
      </c>
      <c r="F363" s="40" t="str">
        <f t="shared" si="39"/>
        <v/>
      </c>
      <c r="G363" s="40" t="str">
        <f t="shared" si="40"/>
        <v/>
      </c>
      <c r="H363" s="17" t="str">
        <f t="shared" si="41"/>
        <v/>
      </c>
      <c r="J363" s="5"/>
      <c r="K363" s="5"/>
    </row>
    <row r="364" spans="2:11" x14ac:dyDescent="0.2">
      <c r="B364" s="16" t="str">
        <f t="shared" si="35"/>
        <v/>
      </c>
      <c r="C364" s="7" t="str">
        <f t="shared" si="36"/>
        <v/>
      </c>
      <c r="D364" s="39" t="str">
        <f t="shared" si="37"/>
        <v/>
      </c>
      <c r="E364" s="40" t="str">
        <f t="shared" si="38"/>
        <v/>
      </c>
      <c r="F364" s="40" t="str">
        <f t="shared" si="39"/>
        <v/>
      </c>
      <c r="G364" s="40" t="str">
        <f t="shared" si="40"/>
        <v/>
      </c>
      <c r="H364" s="17" t="str">
        <f t="shared" si="41"/>
        <v/>
      </c>
      <c r="J364" s="5"/>
      <c r="K364" s="5"/>
    </row>
    <row r="365" spans="2:11" x14ac:dyDescent="0.2">
      <c r="B365" s="16" t="str">
        <f t="shared" si="35"/>
        <v/>
      </c>
      <c r="C365" s="7" t="str">
        <f t="shared" si="36"/>
        <v/>
      </c>
      <c r="D365" s="39" t="str">
        <f t="shared" si="37"/>
        <v/>
      </c>
      <c r="E365" s="40" t="str">
        <f t="shared" si="38"/>
        <v/>
      </c>
      <c r="F365" s="40" t="str">
        <f t="shared" si="39"/>
        <v/>
      </c>
      <c r="G365" s="40" t="str">
        <f t="shared" si="40"/>
        <v/>
      </c>
      <c r="H365" s="17" t="str">
        <f t="shared" si="41"/>
        <v/>
      </c>
      <c r="J365" s="5"/>
      <c r="K365" s="5"/>
    </row>
    <row r="366" spans="2:11" x14ac:dyDescent="0.2">
      <c r="B366" s="16" t="str">
        <f t="shared" si="35"/>
        <v/>
      </c>
      <c r="C366" s="7" t="str">
        <f t="shared" si="36"/>
        <v/>
      </c>
      <c r="D366" s="39" t="str">
        <f t="shared" si="37"/>
        <v/>
      </c>
      <c r="E366" s="40" t="str">
        <f t="shared" si="38"/>
        <v/>
      </c>
      <c r="F366" s="40" t="str">
        <f t="shared" si="39"/>
        <v/>
      </c>
      <c r="G366" s="40" t="str">
        <f t="shared" si="40"/>
        <v/>
      </c>
      <c r="H366" s="17" t="str">
        <f t="shared" si="41"/>
        <v/>
      </c>
      <c r="J366" s="5"/>
      <c r="K366" s="5"/>
    </row>
    <row r="367" spans="2:11" x14ac:dyDescent="0.2">
      <c r="B367" s="16" t="str">
        <f t="shared" si="35"/>
        <v/>
      </c>
      <c r="C367" s="7" t="str">
        <f t="shared" si="36"/>
        <v/>
      </c>
      <c r="D367" s="39" t="str">
        <f t="shared" si="37"/>
        <v/>
      </c>
      <c r="E367" s="40" t="str">
        <f t="shared" si="38"/>
        <v/>
      </c>
      <c r="F367" s="40" t="str">
        <f t="shared" si="39"/>
        <v/>
      </c>
      <c r="G367" s="40" t="str">
        <f t="shared" si="40"/>
        <v/>
      </c>
      <c r="H367" s="17" t="str">
        <f t="shared" si="41"/>
        <v/>
      </c>
      <c r="J367" s="5"/>
      <c r="K367" s="5"/>
    </row>
    <row r="368" spans="2:11" x14ac:dyDescent="0.2">
      <c r="B368" s="16" t="str">
        <f t="shared" si="35"/>
        <v/>
      </c>
      <c r="C368" s="7" t="str">
        <f t="shared" si="36"/>
        <v/>
      </c>
      <c r="D368" s="39" t="str">
        <f t="shared" si="37"/>
        <v/>
      </c>
      <c r="E368" s="40" t="str">
        <f t="shared" si="38"/>
        <v/>
      </c>
      <c r="F368" s="40" t="str">
        <f t="shared" si="39"/>
        <v/>
      </c>
      <c r="G368" s="40" t="str">
        <f t="shared" si="40"/>
        <v/>
      </c>
      <c r="H368" s="17" t="str">
        <f t="shared" si="41"/>
        <v/>
      </c>
      <c r="J368" s="5"/>
      <c r="K368" s="5"/>
    </row>
    <row r="369" spans="2:11" x14ac:dyDescent="0.2">
      <c r="B369" s="16" t="str">
        <f t="shared" si="35"/>
        <v/>
      </c>
      <c r="C369" s="7" t="str">
        <f t="shared" si="36"/>
        <v/>
      </c>
      <c r="D369" s="39" t="str">
        <f t="shared" si="37"/>
        <v/>
      </c>
      <c r="E369" s="40" t="str">
        <f t="shared" si="38"/>
        <v/>
      </c>
      <c r="F369" s="40" t="str">
        <f t="shared" si="39"/>
        <v/>
      </c>
      <c r="G369" s="40" t="str">
        <f t="shared" si="40"/>
        <v/>
      </c>
      <c r="H369" s="17" t="str">
        <f t="shared" si="41"/>
        <v/>
      </c>
      <c r="J369" s="5"/>
      <c r="K369" s="5"/>
    </row>
    <row r="370" spans="2:11" x14ac:dyDescent="0.2">
      <c r="B370" s="16" t="str">
        <f t="shared" si="35"/>
        <v/>
      </c>
      <c r="C370" s="7" t="str">
        <f t="shared" si="36"/>
        <v/>
      </c>
      <c r="D370" s="39" t="str">
        <f t="shared" si="37"/>
        <v/>
      </c>
      <c r="E370" s="40" t="str">
        <f t="shared" si="38"/>
        <v/>
      </c>
      <c r="F370" s="40" t="str">
        <f t="shared" si="39"/>
        <v/>
      </c>
      <c r="G370" s="40" t="str">
        <f t="shared" si="40"/>
        <v/>
      </c>
      <c r="H370" s="17" t="str">
        <f t="shared" si="41"/>
        <v/>
      </c>
      <c r="J370" s="5"/>
      <c r="K370" s="5"/>
    </row>
    <row r="371" spans="2:11" x14ac:dyDescent="0.2">
      <c r="B371" s="16" t="str">
        <f t="shared" si="35"/>
        <v/>
      </c>
      <c r="C371" s="7" t="str">
        <f t="shared" si="36"/>
        <v/>
      </c>
      <c r="D371" s="39" t="str">
        <f t="shared" si="37"/>
        <v/>
      </c>
      <c r="E371" s="40" t="str">
        <f t="shared" si="38"/>
        <v/>
      </c>
      <c r="F371" s="40" t="str">
        <f t="shared" si="39"/>
        <v/>
      </c>
      <c r="G371" s="40" t="str">
        <f t="shared" si="40"/>
        <v/>
      </c>
      <c r="H371" s="17" t="str">
        <f t="shared" si="41"/>
        <v/>
      </c>
      <c r="J371" s="5"/>
      <c r="K371" s="5"/>
    </row>
    <row r="372" spans="2:11" x14ac:dyDescent="0.2">
      <c r="B372" s="16" t="str">
        <f t="shared" si="35"/>
        <v/>
      </c>
      <c r="C372" s="7" t="str">
        <f t="shared" si="36"/>
        <v/>
      </c>
      <c r="D372" s="39" t="str">
        <f t="shared" si="37"/>
        <v/>
      </c>
      <c r="E372" s="40" t="str">
        <f t="shared" si="38"/>
        <v/>
      </c>
      <c r="F372" s="40" t="str">
        <f t="shared" si="39"/>
        <v/>
      </c>
      <c r="G372" s="40" t="str">
        <f t="shared" si="40"/>
        <v/>
      </c>
      <c r="H372" s="17" t="str">
        <f t="shared" si="41"/>
        <v/>
      </c>
      <c r="J372" s="5"/>
      <c r="K372" s="5"/>
    </row>
    <row r="373" spans="2:11" x14ac:dyDescent="0.2">
      <c r="B373" s="16" t="str">
        <f t="shared" si="35"/>
        <v/>
      </c>
      <c r="C373" s="7" t="str">
        <f t="shared" si="36"/>
        <v/>
      </c>
      <c r="D373" s="39" t="str">
        <f t="shared" si="37"/>
        <v/>
      </c>
      <c r="E373" s="40" t="str">
        <f t="shared" si="38"/>
        <v/>
      </c>
      <c r="F373" s="40" t="str">
        <f t="shared" si="39"/>
        <v/>
      </c>
      <c r="G373" s="40" t="str">
        <f t="shared" si="40"/>
        <v/>
      </c>
      <c r="H373" s="17" t="str">
        <f t="shared" si="41"/>
        <v/>
      </c>
      <c r="J373" s="5"/>
      <c r="K373" s="5"/>
    </row>
    <row r="374" spans="2:11" x14ac:dyDescent="0.2">
      <c r="B374" s="16" t="str">
        <f t="shared" si="35"/>
        <v/>
      </c>
      <c r="C374" s="7" t="str">
        <f t="shared" si="36"/>
        <v/>
      </c>
      <c r="D374" s="39" t="str">
        <f t="shared" si="37"/>
        <v/>
      </c>
      <c r="E374" s="40" t="str">
        <f t="shared" si="38"/>
        <v/>
      </c>
      <c r="F374" s="40" t="str">
        <f t="shared" si="39"/>
        <v/>
      </c>
      <c r="G374" s="40" t="str">
        <f t="shared" si="40"/>
        <v/>
      </c>
      <c r="H374" s="17" t="str">
        <f t="shared" si="41"/>
        <v/>
      </c>
      <c r="J374" s="5"/>
      <c r="K374" s="5"/>
    </row>
    <row r="375" spans="2:11" x14ac:dyDescent="0.2">
      <c r="B375" s="16" t="str">
        <f t="shared" si="35"/>
        <v/>
      </c>
      <c r="C375" s="7" t="str">
        <f t="shared" si="36"/>
        <v/>
      </c>
      <c r="D375" s="39" t="str">
        <f t="shared" si="37"/>
        <v/>
      </c>
      <c r="E375" s="40" t="str">
        <f t="shared" si="38"/>
        <v/>
      </c>
      <c r="F375" s="40" t="str">
        <f t="shared" si="39"/>
        <v/>
      </c>
      <c r="G375" s="40" t="str">
        <f t="shared" si="40"/>
        <v/>
      </c>
      <c r="H375" s="17" t="str">
        <f t="shared" si="41"/>
        <v/>
      </c>
      <c r="J375" s="5"/>
      <c r="K375" s="5"/>
    </row>
    <row r="376" spans="2:11" x14ac:dyDescent="0.2">
      <c r="B376" s="16" t="str">
        <f t="shared" si="35"/>
        <v/>
      </c>
      <c r="C376" s="7" t="str">
        <f t="shared" si="36"/>
        <v/>
      </c>
      <c r="D376" s="39" t="str">
        <f t="shared" si="37"/>
        <v/>
      </c>
      <c r="E376" s="40" t="str">
        <f t="shared" si="38"/>
        <v/>
      </c>
      <c r="F376" s="40" t="str">
        <f t="shared" si="39"/>
        <v/>
      </c>
      <c r="G376" s="40" t="str">
        <f t="shared" si="40"/>
        <v/>
      </c>
      <c r="H376" s="17" t="str">
        <f t="shared" si="41"/>
        <v/>
      </c>
      <c r="J376" s="5"/>
      <c r="K376" s="5"/>
    </row>
    <row r="377" spans="2:11" x14ac:dyDescent="0.2">
      <c r="B377" s="16" t="str">
        <f t="shared" si="35"/>
        <v/>
      </c>
      <c r="C377" s="7" t="str">
        <f t="shared" si="36"/>
        <v/>
      </c>
      <c r="D377" s="39" t="str">
        <f t="shared" si="37"/>
        <v/>
      </c>
      <c r="E377" s="40" t="str">
        <f t="shared" si="38"/>
        <v/>
      </c>
      <c r="F377" s="40" t="str">
        <f t="shared" si="39"/>
        <v/>
      </c>
      <c r="G377" s="40" t="str">
        <f t="shared" si="40"/>
        <v/>
      </c>
      <c r="H377" s="17" t="str">
        <f t="shared" si="41"/>
        <v/>
      </c>
      <c r="J377" s="5"/>
      <c r="K377" s="5"/>
    </row>
    <row r="378" spans="2:11" x14ac:dyDescent="0.2">
      <c r="C378" s="7"/>
      <c r="D378" s="37"/>
      <c r="E378" s="8"/>
      <c r="F378" s="8"/>
      <c r="G378" s="8"/>
    </row>
    <row r="379" spans="2:11" x14ac:dyDescent="0.2">
      <c r="C379" s="7"/>
      <c r="D379" s="37"/>
      <c r="E379" s="8"/>
      <c r="F379" s="8"/>
      <c r="G379" s="8"/>
    </row>
    <row r="380" spans="2:11" x14ac:dyDescent="0.2">
      <c r="C380" s="7"/>
      <c r="D380" s="37"/>
      <c r="E380" s="8"/>
      <c r="F380" s="8"/>
      <c r="G380" s="8"/>
    </row>
    <row r="381" spans="2:11" x14ac:dyDescent="0.2">
      <c r="C381" s="7"/>
      <c r="D381" s="37"/>
      <c r="E381" s="8"/>
      <c r="F381" s="8"/>
      <c r="G381" s="8"/>
    </row>
    <row r="382" spans="2:11" x14ac:dyDescent="0.2">
      <c r="C382" s="7"/>
      <c r="D382" s="37"/>
      <c r="E382" s="8"/>
      <c r="F382" s="8"/>
      <c r="G382" s="8"/>
    </row>
    <row r="383" spans="2:11" x14ac:dyDescent="0.2">
      <c r="C383" s="7"/>
      <c r="D383" s="37"/>
      <c r="E383" s="8"/>
      <c r="F383" s="8"/>
      <c r="G383" s="8"/>
    </row>
    <row r="384" spans="2:11" x14ac:dyDescent="0.2">
      <c r="C384" s="7"/>
      <c r="D384" s="37"/>
      <c r="E384" s="8"/>
      <c r="F384" s="8"/>
      <c r="G384" s="8"/>
    </row>
    <row r="385" spans="3:7" x14ac:dyDescent="0.2">
      <c r="C385" s="7"/>
      <c r="D385" s="37"/>
      <c r="E385" s="8"/>
      <c r="F385" s="8"/>
      <c r="G385" s="8"/>
    </row>
    <row r="386" spans="3:7" x14ac:dyDescent="0.2">
      <c r="C386" s="7"/>
      <c r="D386" s="37"/>
      <c r="E386" s="8"/>
      <c r="F386" s="8"/>
      <c r="G386" s="8"/>
    </row>
    <row r="387" spans="3:7" x14ac:dyDescent="0.2">
      <c r="C387" s="7"/>
      <c r="D387" s="37"/>
      <c r="E387" s="8"/>
      <c r="F387" s="8"/>
      <c r="G387" s="8"/>
    </row>
    <row r="388" spans="3:7" x14ac:dyDescent="0.2">
      <c r="C388" s="7"/>
      <c r="D388" s="37"/>
      <c r="E388" s="8"/>
      <c r="F388" s="8"/>
      <c r="G388" s="8"/>
    </row>
    <row r="389" spans="3:7" x14ac:dyDescent="0.2">
      <c r="C389" s="7"/>
      <c r="D389" s="37"/>
      <c r="E389" s="8"/>
      <c r="F389" s="8"/>
      <c r="G389" s="8"/>
    </row>
    <row r="390" spans="3:7" x14ac:dyDescent="0.2">
      <c r="C390" s="7"/>
      <c r="D390" s="37"/>
      <c r="E390" s="8"/>
      <c r="F390" s="8"/>
      <c r="G390" s="8"/>
    </row>
    <row r="391" spans="3:7" x14ac:dyDescent="0.2">
      <c r="C391" s="7"/>
      <c r="D391" s="37"/>
      <c r="E391" s="8"/>
      <c r="F391" s="8"/>
      <c r="G391" s="8"/>
    </row>
    <row r="392" spans="3:7" x14ac:dyDescent="0.2">
      <c r="C392" s="7"/>
      <c r="D392" s="37"/>
      <c r="E392" s="8"/>
      <c r="F392" s="8"/>
      <c r="G392" s="8"/>
    </row>
    <row r="393" spans="3:7" x14ac:dyDescent="0.2">
      <c r="C393" s="7"/>
      <c r="D393" s="37"/>
      <c r="E393" s="8"/>
      <c r="F393" s="8"/>
      <c r="G393" s="8"/>
    </row>
    <row r="394" spans="3:7" x14ac:dyDescent="0.2">
      <c r="C394" s="7"/>
      <c r="D394" s="37"/>
      <c r="E394" s="8"/>
      <c r="F394" s="8"/>
      <c r="G394" s="8"/>
    </row>
    <row r="395" spans="3:7" x14ac:dyDescent="0.2">
      <c r="C395" s="7"/>
      <c r="D395" s="37"/>
      <c r="E395" s="8"/>
      <c r="F395" s="8"/>
      <c r="G395" s="8"/>
    </row>
    <row r="396" spans="3:7" x14ac:dyDescent="0.2">
      <c r="C396" s="7"/>
      <c r="D396" s="37"/>
      <c r="E396" s="8"/>
      <c r="F396" s="8"/>
      <c r="G396" s="8"/>
    </row>
    <row r="397" spans="3:7" x14ac:dyDescent="0.2">
      <c r="C397" s="7"/>
      <c r="D397" s="37"/>
      <c r="E397" s="8"/>
      <c r="F397" s="8"/>
      <c r="G397" s="8"/>
    </row>
    <row r="398" spans="3:7" x14ac:dyDescent="0.2">
      <c r="C398" s="7"/>
      <c r="D398" s="37"/>
      <c r="E398" s="8"/>
      <c r="F398" s="8"/>
      <c r="G398" s="8"/>
    </row>
    <row r="399" spans="3:7" x14ac:dyDescent="0.2">
      <c r="C399" s="7"/>
      <c r="D399" s="37"/>
      <c r="E399" s="8"/>
      <c r="F399" s="8"/>
      <c r="G399" s="8"/>
    </row>
    <row r="400" spans="3:7" x14ac:dyDescent="0.2">
      <c r="C400" s="7"/>
      <c r="D400" s="37"/>
      <c r="E400" s="8"/>
      <c r="F400" s="8"/>
      <c r="G400" s="8"/>
    </row>
    <row r="401" spans="3:7" x14ac:dyDescent="0.2">
      <c r="C401" s="7"/>
      <c r="D401" s="37"/>
      <c r="E401" s="8"/>
      <c r="F401" s="8"/>
      <c r="G401" s="8"/>
    </row>
    <row r="402" spans="3:7" x14ac:dyDescent="0.2">
      <c r="C402" s="7"/>
      <c r="D402" s="37"/>
      <c r="E402" s="8"/>
      <c r="F402" s="8"/>
      <c r="G402" s="8"/>
    </row>
    <row r="403" spans="3:7" x14ac:dyDescent="0.2">
      <c r="C403" s="7"/>
      <c r="D403" s="37"/>
      <c r="E403" s="8"/>
      <c r="F403" s="8"/>
      <c r="G403" s="8"/>
    </row>
    <row r="404" spans="3:7" x14ac:dyDescent="0.2">
      <c r="C404" s="7"/>
      <c r="D404" s="37"/>
      <c r="E404" s="8"/>
      <c r="F404" s="8"/>
      <c r="G404" s="8"/>
    </row>
    <row r="405" spans="3:7" x14ac:dyDescent="0.2">
      <c r="C405" s="7"/>
      <c r="D405" s="37"/>
      <c r="E405" s="8"/>
      <c r="F405" s="8"/>
      <c r="G405" s="8"/>
    </row>
    <row r="406" spans="3:7" x14ac:dyDescent="0.2">
      <c r="C406" s="7"/>
      <c r="D406" s="37"/>
      <c r="E406" s="8"/>
      <c r="F406" s="8"/>
      <c r="G406" s="8"/>
    </row>
    <row r="407" spans="3:7" x14ac:dyDescent="0.2">
      <c r="C407" s="7"/>
      <c r="D407" s="37"/>
      <c r="E407" s="8"/>
      <c r="F407" s="8"/>
      <c r="G407" s="8"/>
    </row>
    <row r="408" spans="3:7" x14ac:dyDescent="0.2">
      <c r="C408" s="7"/>
      <c r="D408" s="37"/>
      <c r="E408" s="8"/>
      <c r="F408" s="8"/>
      <c r="G408" s="8"/>
    </row>
    <row r="409" spans="3:7" x14ac:dyDescent="0.2">
      <c r="C409" s="7"/>
      <c r="D409" s="37"/>
      <c r="E409" s="8"/>
      <c r="F409" s="8"/>
      <c r="G409" s="8"/>
    </row>
    <row r="410" spans="3:7" x14ac:dyDescent="0.2">
      <c r="C410" s="7"/>
      <c r="D410" s="37"/>
      <c r="E410" s="8"/>
      <c r="F410" s="8"/>
      <c r="G410" s="8"/>
    </row>
    <row r="411" spans="3:7" x14ac:dyDescent="0.2">
      <c r="C411" s="7"/>
      <c r="D411" s="37"/>
      <c r="E411" s="8"/>
      <c r="F411" s="8"/>
      <c r="G411" s="8"/>
    </row>
    <row r="412" spans="3:7" x14ac:dyDescent="0.2">
      <c r="C412" s="7"/>
      <c r="D412" s="37"/>
      <c r="E412" s="8"/>
      <c r="F412" s="8"/>
      <c r="G412" s="8"/>
    </row>
    <row r="413" spans="3:7" x14ac:dyDescent="0.2">
      <c r="C413" s="7"/>
      <c r="D413" s="37"/>
      <c r="E413" s="8"/>
      <c r="F413" s="8"/>
      <c r="G413" s="8"/>
    </row>
    <row r="414" spans="3:7" x14ac:dyDescent="0.2">
      <c r="C414" s="7"/>
      <c r="D414" s="37"/>
      <c r="E414" s="8"/>
      <c r="F414" s="8"/>
      <c r="G414" s="8"/>
    </row>
    <row r="415" spans="3:7" x14ac:dyDescent="0.2">
      <c r="C415" s="7"/>
      <c r="D415" s="37"/>
      <c r="E415" s="8"/>
      <c r="F415" s="8"/>
      <c r="G415" s="8"/>
    </row>
    <row r="416" spans="3:7" x14ac:dyDescent="0.2">
      <c r="C416" s="7"/>
      <c r="D416" s="37"/>
      <c r="E416" s="8"/>
      <c r="F416" s="8"/>
      <c r="G416" s="8"/>
    </row>
    <row r="417" spans="3:7" x14ac:dyDescent="0.2">
      <c r="C417" s="7"/>
      <c r="D417" s="37"/>
      <c r="E417" s="8"/>
      <c r="F417" s="8"/>
      <c r="G417" s="8"/>
    </row>
    <row r="418" spans="3:7" x14ac:dyDescent="0.2">
      <c r="C418" s="7"/>
      <c r="D418" s="37"/>
      <c r="E418" s="8"/>
      <c r="F418" s="8"/>
      <c r="G418" s="8"/>
    </row>
    <row r="419" spans="3:7" x14ac:dyDescent="0.2">
      <c r="C419" s="7"/>
      <c r="D419" s="37"/>
      <c r="E419" s="8"/>
      <c r="F419" s="8"/>
      <c r="G419" s="8"/>
    </row>
    <row r="420" spans="3:7" x14ac:dyDescent="0.2">
      <c r="C420" s="7"/>
      <c r="D420" s="37"/>
      <c r="E420" s="8"/>
      <c r="F420" s="8"/>
      <c r="G420" s="8"/>
    </row>
    <row r="421" spans="3:7" x14ac:dyDescent="0.2">
      <c r="C421" s="7"/>
      <c r="D421" s="37"/>
      <c r="E421" s="8"/>
      <c r="F421" s="8"/>
      <c r="G421" s="8"/>
    </row>
    <row r="422" spans="3:7" x14ac:dyDescent="0.2">
      <c r="C422" s="7"/>
      <c r="D422" s="37"/>
      <c r="E422" s="8"/>
      <c r="F422" s="8"/>
      <c r="G422" s="8"/>
    </row>
    <row r="423" spans="3:7" x14ac:dyDescent="0.2">
      <c r="C423" s="7"/>
      <c r="D423" s="37"/>
      <c r="E423" s="8"/>
      <c r="F423" s="8"/>
      <c r="G423" s="8"/>
    </row>
    <row r="424" spans="3:7" x14ac:dyDescent="0.2">
      <c r="C424" s="7"/>
      <c r="D424" s="37"/>
      <c r="E424" s="8"/>
      <c r="F424" s="8"/>
      <c r="G424" s="8"/>
    </row>
    <row r="425" spans="3:7" x14ac:dyDescent="0.2">
      <c r="C425" s="7"/>
      <c r="D425" s="37"/>
      <c r="E425" s="8"/>
      <c r="F425" s="8"/>
      <c r="G425" s="8"/>
    </row>
    <row r="426" spans="3:7" x14ac:dyDescent="0.2">
      <c r="C426" s="7"/>
      <c r="D426" s="37"/>
      <c r="E426" s="8"/>
      <c r="F426" s="8"/>
      <c r="G426" s="8"/>
    </row>
    <row r="427" spans="3:7" x14ac:dyDescent="0.2">
      <c r="C427" s="7"/>
      <c r="D427" s="37"/>
      <c r="E427" s="8"/>
      <c r="F427" s="8"/>
      <c r="G427" s="8"/>
    </row>
    <row r="428" spans="3:7" x14ac:dyDescent="0.2">
      <c r="C428" s="7"/>
      <c r="D428" s="37"/>
      <c r="E428" s="8"/>
      <c r="F428" s="8"/>
      <c r="G428" s="8"/>
    </row>
    <row r="429" spans="3:7" x14ac:dyDescent="0.2">
      <c r="C429" s="7"/>
      <c r="D429" s="37"/>
      <c r="E429" s="8"/>
      <c r="F429" s="8"/>
      <c r="G429" s="8"/>
    </row>
    <row r="430" spans="3:7" x14ac:dyDescent="0.2">
      <c r="C430" s="7"/>
      <c r="D430" s="37"/>
      <c r="E430" s="8"/>
      <c r="F430" s="8"/>
      <c r="G430" s="8"/>
    </row>
    <row r="431" spans="3:7" x14ac:dyDescent="0.2">
      <c r="C431" s="7"/>
      <c r="D431" s="37"/>
      <c r="E431" s="8"/>
      <c r="F431" s="8"/>
      <c r="G431" s="8"/>
    </row>
    <row r="432" spans="3:7" x14ac:dyDescent="0.2">
      <c r="C432" s="7"/>
      <c r="D432" s="37"/>
      <c r="E432" s="8"/>
      <c r="F432" s="8"/>
      <c r="G432" s="8"/>
    </row>
    <row r="433" spans="3:7" x14ac:dyDescent="0.2">
      <c r="C433" s="7"/>
      <c r="D433" s="37"/>
      <c r="E433" s="8"/>
      <c r="F433" s="8"/>
      <c r="G433" s="8"/>
    </row>
    <row r="434" spans="3:7" x14ac:dyDescent="0.2">
      <c r="C434" s="7"/>
      <c r="D434" s="37"/>
      <c r="E434" s="8"/>
      <c r="F434" s="8"/>
      <c r="G434" s="8"/>
    </row>
    <row r="435" spans="3:7" x14ac:dyDescent="0.2">
      <c r="C435" s="7"/>
      <c r="D435" s="37"/>
      <c r="E435" s="8"/>
      <c r="F435" s="8"/>
      <c r="G435" s="8"/>
    </row>
    <row r="436" spans="3:7" x14ac:dyDescent="0.2">
      <c r="C436" s="7"/>
      <c r="D436" s="37"/>
      <c r="E436" s="8"/>
      <c r="F436" s="8"/>
      <c r="G436" s="8"/>
    </row>
    <row r="437" spans="3:7" x14ac:dyDescent="0.2">
      <c r="C437" s="7"/>
      <c r="D437" s="37"/>
      <c r="E437" s="8"/>
      <c r="F437" s="8"/>
      <c r="G437" s="8"/>
    </row>
    <row r="438" spans="3:7" x14ac:dyDescent="0.2">
      <c r="C438" s="7"/>
      <c r="D438" s="37"/>
      <c r="E438" s="8"/>
      <c r="F438" s="8"/>
      <c r="G438" s="8"/>
    </row>
    <row r="439" spans="3:7" x14ac:dyDescent="0.2">
      <c r="C439" s="7"/>
      <c r="D439" s="37"/>
      <c r="E439" s="8"/>
      <c r="F439" s="8"/>
      <c r="G439" s="8"/>
    </row>
    <row r="440" spans="3:7" x14ac:dyDescent="0.2">
      <c r="C440" s="7"/>
      <c r="D440" s="37"/>
      <c r="E440" s="8"/>
      <c r="F440" s="8"/>
      <c r="G440" s="8"/>
    </row>
    <row r="441" spans="3:7" x14ac:dyDescent="0.2">
      <c r="C441" s="7"/>
      <c r="D441" s="37"/>
      <c r="E441" s="8"/>
      <c r="F441" s="8"/>
      <c r="G441" s="8"/>
    </row>
    <row r="442" spans="3:7" x14ac:dyDescent="0.2">
      <c r="C442" s="7"/>
      <c r="D442" s="37"/>
      <c r="E442" s="8"/>
      <c r="F442" s="8"/>
      <c r="G442" s="8"/>
    </row>
    <row r="443" spans="3:7" x14ac:dyDescent="0.2">
      <c r="C443" s="7"/>
      <c r="D443" s="37"/>
      <c r="E443" s="8"/>
      <c r="F443" s="8"/>
      <c r="G443" s="8"/>
    </row>
    <row r="444" spans="3:7" x14ac:dyDescent="0.2">
      <c r="C444" s="7"/>
      <c r="D444" s="37"/>
      <c r="E444" s="8"/>
      <c r="F444" s="8"/>
      <c r="G444" s="8"/>
    </row>
    <row r="445" spans="3:7" x14ac:dyDescent="0.2">
      <c r="C445" s="7"/>
      <c r="D445" s="37"/>
      <c r="E445" s="8"/>
      <c r="F445" s="8"/>
      <c r="G445" s="8"/>
    </row>
    <row r="446" spans="3:7" x14ac:dyDescent="0.2">
      <c r="C446" s="7"/>
      <c r="D446" s="37"/>
      <c r="E446" s="8"/>
      <c r="F446" s="8"/>
      <c r="G446" s="8"/>
    </row>
    <row r="447" spans="3:7" x14ac:dyDescent="0.2">
      <c r="C447" s="7"/>
      <c r="D447" s="37"/>
      <c r="E447" s="8"/>
      <c r="F447" s="8"/>
      <c r="G447" s="8"/>
    </row>
    <row r="448" spans="3:7" x14ac:dyDescent="0.2">
      <c r="C448" s="7"/>
      <c r="D448" s="37"/>
      <c r="E448" s="8"/>
      <c r="F448" s="8"/>
      <c r="G448" s="8"/>
    </row>
    <row r="449" spans="3:7" x14ac:dyDescent="0.2">
      <c r="C449" s="7"/>
      <c r="D449" s="37"/>
      <c r="E449" s="8"/>
      <c r="F449" s="8"/>
      <c r="G449" s="8"/>
    </row>
    <row r="450" spans="3:7" x14ac:dyDescent="0.2">
      <c r="C450" s="7"/>
      <c r="D450" s="37"/>
      <c r="E450" s="8"/>
      <c r="F450" s="8"/>
      <c r="G450" s="8"/>
    </row>
    <row r="451" spans="3:7" x14ac:dyDescent="0.2">
      <c r="C451" s="7"/>
      <c r="D451" s="37"/>
      <c r="E451" s="8"/>
      <c r="F451" s="8"/>
      <c r="G451" s="8"/>
    </row>
    <row r="452" spans="3:7" x14ac:dyDescent="0.2">
      <c r="C452" s="7"/>
      <c r="D452" s="37"/>
      <c r="E452" s="8"/>
      <c r="F452" s="8"/>
      <c r="G452" s="8"/>
    </row>
    <row r="453" spans="3:7" x14ac:dyDescent="0.2">
      <c r="C453" s="7"/>
      <c r="D453" s="37"/>
      <c r="E453" s="8"/>
      <c r="F453" s="8"/>
      <c r="G453" s="8"/>
    </row>
    <row r="454" spans="3:7" x14ac:dyDescent="0.2">
      <c r="C454" s="7"/>
      <c r="D454" s="37"/>
      <c r="E454" s="8"/>
      <c r="F454" s="8"/>
      <c r="G454" s="8"/>
    </row>
    <row r="455" spans="3:7" x14ac:dyDescent="0.2">
      <c r="C455" s="7"/>
      <c r="D455" s="37"/>
      <c r="E455" s="8"/>
      <c r="F455" s="8"/>
      <c r="G455" s="8"/>
    </row>
    <row r="456" spans="3:7" x14ac:dyDescent="0.2">
      <c r="C456" s="7"/>
      <c r="D456" s="37"/>
      <c r="E456" s="8"/>
      <c r="F456" s="8"/>
      <c r="G456" s="8"/>
    </row>
    <row r="457" spans="3:7" x14ac:dyDescent="0.2">
      <c r="C457" s="7"/>
      <c r="D457" s="37"/>
      <c r="E457" s="8"/>
      <c r="F457" s="8"/>
      <c r="G457" s="8"/>
    </row>
    <row r="458" spans="3:7" x14ac:dyDescent="0.2">
      <c r="C458" s="7"/>
      <c r="D458" s="37"/>
      <c r="E458" s="8"/>
      <c r="F458" s="8"/>
      <c r="G458" s="8"/>
    </row>
    <row r="459" spans="3:7" x14ac:dyDescent="0.2">
      <c r="C459" s="7"/>
      <c r="D459" s="37"/>
      <c r="E459" s="8"/>
      <c r="F459" s="8"/>
      <c r="G459" s="8"/>
    </row>
    <row r="460" spans="3:7" x14ac:dyDescent="0.2">
      <c r="C460" s="7"/>
      <c r="D460" s="37"/>
      <c r="E460" s="8"/>
      <c r="F460" s="8"/>
      <c r="G460" s="8"/>
    </row>
    <row r="461" spans="3:7" x14ac:dyDescent="0.2">
      <c r="C461" s="7"/>
      <c r="D461" s="37"/>
      <c r="E461" s="8"/>
      <c r="F461" s="8"/>
      <c r="G461" s="8"/>
    </row>
    <row r="462" spans="3:7" x14ac:dyDescent="0.2">
      <c r="C462" s="7"/>
      <c r="D462" s="37"/>
      <c r="E462" s="8"/>
      <c r="F462" s="8"/>
      <c r="G462" s="8"/>
    </row>
    <row r="463" spans="3:7" x14ac:dyDescent="0.2">
      <c r="C463" s="7"/>
      <c r="D463" s="37"/>
      <c r="E463" s="8"/>
      <c r="F463" s="8"/>
      <c r="G463" s="8"/>
    </row>
    <row r="464" spans="3:7" x14ac:dyDescent="0.2">
      <c r="C464" s="7"/>
      <c r="D464" s="37"/>
      <c r="E464" s="8"/>
      <c r="F464" s="8"/>
      <c r="G464" s="8"/>
    </row>
    <row r="465" spans="3:7" x14ac:dyDescent="0.2">
      <c r="C465" s="7"/>
      <c r="D465" s="37"/>
      <c r="E465" s="8"/>
      <c r="F465" s="8"/>
      <c r="G465" s="8"/>
    </row>
    <row r="466" spans="3:7" x14ac:dyDescent="0.2">
      <c r="C466" s="7"/>
      <c r="D466" s="37"/>
      <c r="E466" s="8"/>
      <c r="F466" s="8"/>
      <c r="G466" s="8"/>
    </row>
    <row r="467" spans="3:7" x14ac:dyDescent="0.2">
      <c r="C467" s="7"/>
      <c r="D467" s="37"/>
      <c r="E467" s="8"/>
      <c r="F467" s="8"/>
      <c r="G467" s="8"/>
    </row>
    <row r="468" spans="3:7" x14ac:dyDescent="0.2">
      <c r="C468" s="7"/>
      <c r="D468" s="37"/>
      <c r="E468" s="8"/>
      <c r="F468" s="8"/>
      <c r="G468" s="8"/>
    </row>
    <row r="469" spans="3:7" x14ac:dyDescent="0.2">
      <c r="C469" s="7"/>
      <c r="D469" s="37"/>
      <c r="E469" s="8"/>
      <c r="F469" s="8"/>
      <c r="G469" s="8"/>
    </row>
    <row r="470" spans="3:7" x14ac:dyDescent="0.2">
      <c r="C470" s="7"/>
      <c r="D470" s="37"/>
      <c r="E470" s="8"/>
      <c r="F470" s="8"/>
      <c r="G470" s="8"/>
    </row>
    <row r="471" spans="3:7" x14ac:dyDescent="0.2">
      <c r="C471" s="7"/>
      <c r="D471" s="37"/>
      <c r="E471" s="8"/>
      <c r="F471" s="8"/>
      <c r="G471" s="8"/>
    </row>
    <row r="472" spans="3:7" x14ac:dyDescent="0.2">
      <c r="C472" s="7"/>
      <c r="D472" s="37"/>
      <c r="E472" s="8"/>
      <c r="F472" s="8"/>
      <c r="G472" s="8"/>
    </row>
    <row r="473" spans="3:7" x14ac:dyDescent="0.2">
      <c r="C473" s="7"/>
      <c r="D473" s="37"/>
      <c r="E473" s="8"/>
      <c r="F473" s="8"/>
      <c r="G473" s="8"/>
    </row>
    <row r="474" spans="3:7" x14ac:dyDescent="0.2">
      <c r="C474" s="7"/>
      <c r="D474" s="37"/>
      <c r="E474" s="8"/>
      <c r="F474" s="8"/>
      <c r="G474" s="8"/>
    </row>
    <row r="475" spans="3:7" x14ac:dyDescent="0.2">
      <c r="C475" s="7"/>
      <c r="D475" s="37"/>
      <c r="E475" s="8"/>
      <c r="F475" s="8"/>
      <c r="G475" s="8"/>
    </row>
    <row r="476" spans="3:7" x14ac:dyDescent="0.2">
      <c r="C476" s="7"/>
      <c r="D476" s="37"/>
      <c r="E476" s="8"/>
      <c r="F476" s="8"/>
      <c r="G476" s="8"/>
    </row>
    <row r="477" spans="3:7" x14ac:dyDescent="0.2">
      <c r="C477" s="7"/>
      <c r="D477" s="37"/>
      <c r="E477" s="8"/>
      <c r="F477" s="8"/>
      <c r="G477" s="8"/>
    </row>
    <row r="478" spans="3:7" x14ac:dyDescent="0.2">
      <c r="C478" s="7"/>
      <c r="D478" s="37"/>
      <c r="E478" s="8"/>
      <c r="F478" s="8"/>
      <c r="G478" s="8"/>
    </row>
    <row r="479" spans="3:7" x14ac:dyDescent="0.2">
      <c r="C479" s="7"/>
      <c r="D479" s="37"/>
      <c r="E479" s="8"/>
      <c r="F479" s="8"/>
      <c r="G479" s="8"/>
    </row>
    <row r="480" spans="3:7" x14ac:dyDescent="0.2">
      <c r="C480" s="7"/>
      <c r="D480" s="37"/>
      <c r="E480" s="8"/>
      <c r="F480" s="8"/>
      <c r="G480" s="8"/>
    </row>
    <row r="481" spans="3:7" x14ac:dyDescent="0.2">
      <c r="C481" s="7"/>
      <c r="D481" s="37"/>
      <c r="E481" s="8"/>
      <c r="F481" s="8"/>
      <c r="G481" s="8"/>
    </row>
    <row r="482" spans="3:7" x14ac:dyDescent="0.2">
      <c r="C482" s="7"/>
      <c r="D482" s="37"/>
      <c r="E482" s="8"/>
      <c r="F482" s="8"/>
      <c r="G482" s="8"/>
    </row>
    <row r="483" spans="3:7" x14ac:dyDescent="0.2">
      <c r="C483" s="7"/>
      <c r="D483" s="37"/>
      <c r="E483" s="8"/>
      <c r="F483" s="8"/>
      <c r="G483" s="8"/>
    </row>
    <row r="484" spans="3:7" x14ac:dyDescent="0.2">
      <c r="C484" s="7"/>
      <c r="D484" s="37"/>
      <c r="E484" s="8"/>
      <c r="F484" s="8"/>
      <c r="G484" s="8"/>
    </row>
    <row r="485" spans="3:7" x14ac:dyDescent="0.2">
      <c r="C485" s="7"/>
      <c r="D485" s="37"/>
      <c r="E485" s="8"/>
      <c r="F485" s="8"/>
      <c r="G485" s="8"/>
    </row>
    <row r="486" spans="3:7" x14ac:dyDescent="0.2">
      <c r="C486" s="7"/>
      <c r="D486" s="37"/>
      <c r="E486" s="8"/>
      <c r="F486" s="8"/>
      <c r="G486" s="8"/>
    </row>
    <row r="487" spans="3:7" x14ac:dyDescent="0.2">
      <c r="C487" s="7"/>
      <c r="D487" s="37"/>
      <c r="E487" s="8"/>
      <c r="F487" s="8"/>
      <c r="G487" s="8"/>
    </row>
    <row r="488" spans="3:7" x14ac:dyDescent="0.2">
      <c r="C488" s="7"/>
      <c r="D488" s="37"/>
      <c r="E488" s="8"/>
      <c r="F488" s="8"/>
      <c r="G488" s="8"/>
    </row>
    <row r="489" spans="3:7" x14ac:dyDescent="0.2">
      <c r="C489" s="7"/>
      <c r="D489" s="37"/>
      <c r="E489" s="8"/>
      <c r="F489" s="8"/>
      <c r="G489" s="8"/>
    </row>
    <row r="490" spans="3:7" x14ac:dyDescent="0.2">
      <c r="C490" s="7"/>
      <c r="D490" s="37"/>
      <c r="E490" s="8"/>
      <c r="F490" s="8"/>
      <c r="G490" s="8"/>
    </row>
    <row r="491" spans="3:7" x14ac:dyDescent="0.2">
      <c r="C491" s="7"/>
      <c r="D491" s="37"/>
      <c r="E491" s="8"/>
      <c r="F491" s="8"/>
      <c r="G491" s="8"/>
    </row>
    <row r="492" spans="3:7" x14ac:dyDescent="0.2">
      <c r="C492" s="7"/>
      <c r="D492" s="37"/>
      <c r="E492" s="8"/>
      <c r="F492" s="8"/>
      <c r="G492" s="8"/>
    </row>
    <row r="493" spans="3:7" x14ac:dyDescent="0.2">
      <c r="C493" s="7"/>
      <c r="D493" s="37"/>
      <c r="E493" s="8"/>
      <c r="F493" s="8"/>
      <c r="G493" s="8"/>
    </row>
    <row r="494" spans="3:7" x14ac:dyDescent="0.2">
      <c r="C494" s="7"/>
      <c r="D494" s="37"/>
      <c r="E494" s="8"/>
      <c r="F494" s="8"/>
      <c r="G494" s="8"/>
    </row>
    <row r="495" spans="3:7" x14ac:dyDescent="0.2">
      <c r="C495" s="7"/>
      <c r="D495" s="37"/>
      <c r="E495" s="8"/>
      <c r="F495" s="8"/>
      <c r="G495" s="8"/>
    </row>
    <row r="496" spans="3:7" x14ac:dyDescent="0.2">
      <c r="C496" s="7"/>
      <c r="D496" s="37"/>
      <c r="E496" s="8"/>
      <c r="F496" s="8"/>
      <c r="G496" s="8"/>
    </row>
    <row r="497" spans="3:7" x14ac:dyDescent="0.2">
      <c r="C497" s="7"/>
      <c r="D497" s="37"/>
      <c r="E497" s="8"/>
      <c r="F497" s="8"/>
      <c r="G497" s="8"/>
    </row>
    <row r="498" spans="3:7" x14ac:dyDescent="0.2">
      <c r="C498" s="7"/>
      <c r="D498" s="37"/>
      <c r="E498" s="8"/>
      <c r="F498" s="8"/>
      <c r="G498" s="8"/>
    </row>
    <row r="499" spans="3:7" x14ac:dyDescent="0.2">
      <c r="C499" s="7"/>
      <c r="D499" s="37"/>
      <c r="E499" s="8"/>
      <c r="F499" s="8"/>
      <c r="G499" s="8"/>
    </row>
    <row r="500" spans="3:7" x14ac:dyDescent="0.2">
      <c r="C500" s="7"/>
      <c r="D500" s="37"/>
      <c r="E500" s="8"/>
      <c r="F500" s="8"/>
      <c r="G500" s="8"/>
    </row>
    <row r="501" spans="3:7" x14ac:dyDescent="0.2">
      <c r="C501" s="7"/>
      <c r="D501" s="37"/>
      <c r="E501" s="8"/>
      <c r="F501" s="8"/>
      <c r="G501" s="8"/>
    </row>
    <row r="502" spans="3:7" x14ac:dyDescent="0.2">
      <c r="C502" s="7"/>
      <c r="D502" s="37"/>
      <c r="E502" s="8"/>
      <c r="F502" s="8"/>
      <c r="G502" s="8"/>
    </row>
    <row r="503" spans="3:7" x14ac:dyDescent="0.2">
      <c r="C503" s="7"/>
      <c r="D503" s="37"/>
      <c r="E503" s="8"/>
      <c r="F503" s="8"/>
      <c r="G503" s="8"/>
    </row>
    <row r="504" spans="3:7" x14ac:dyDescent="0.2">
      <c r="C504" s="7"/>
      <c r="D504" s="37"/>
      <c r="E504" s="8"/>
      <c r="F504" s="8"/>
      <c r="G504" s="8"/>
    </row>
    <row r="505" spans="3:7" x14ac:dyDescent="0.2">
      <c r="C505" s="7"/>
      <c r="D505" s="37"/>
      <c r="E505" s="8"/>
      <c r="F505" s="8"/>
      <c r="G505" s="8"/>
    </row>
    <row r="506" spans="3:7" x14ac:dyDescent="0.2">
      <c r="C506" s="7"/>
      <c r="D506" s="37"/>
      <c r="E506" s="8"/>
      <c r="F506" s="8"/>
      <c r="G506" s="8"/>
    </row>
    <row r="507" spans="3:7" x14ac:dyDescent="0.2">
      <c r="C507" s="7"/>
      <c r="D507" s="37"/>
      <c r="E507" s="8"/>
      <c r="F507" s="8"/>
      <c r="G507" s="8"/>
    </row>
    <row r="508" spans="3:7" x14ac:dyDescent="0.2">
      <c r="C508" s="7"/>
      <c r="D508" s="37"/>
      <c r="E508" s="8"/>
      <c r="F508" s="8"/>
      <c r="G508" s="8"/>
    </row>
    <row r="509" spans="3:7" x14ac:dyDescent="0.2">
      <c r="C509" s="7"/>
      <c r="D509" s="37"/>
      <c r="E509" s="8"/>
      <c r="F509" s="8"/>
      <c r="G509" s="8"/>
    </row>
    <row r="510" spans="3:7" x14ac:dyDescent="0.2">
      <c r="C510" s="7"/>
      <c r="D510" s="37"/>
      <c r="E510" s="8"/>
      <c r="F510" s="8"/>
      <c r="G510" s="8"/>
    </row>
    <row r="511" spans="3:7" x14ac:dyDescent="0.2">
      <c r="C511" s="7"/>
      <c r="D511" s="37"/>
      <c r="E511" s="8"/>
      <c r="F511" s="8"/>
      <c r="G511" s="8"/>
    </row>
    <row r="512" spans="3:7" x14ac:dyDescent="0.2">
      <c r="C512" s="7"/>
      <c r="D512" s="37"/>
      <c r="E512" s="8"/>
      <c r="F512" s="8"/>
      <c r="G512" s="8"/>
    </row>
    <row r="513" spans="3:7" x14ac:dyDescent="0.2">
      <c r="C513" s="7"/>
      <c r="D513" s="37"/>
      <c r="E513" s="8"/>
      <c r="F513" s="8"/>
      <c r="G513" s="8"/>
    </row>
    <row r="514" spans="3:7" x14ac:dyDescent="0.2">
      <c r="C514" s="7"/>
      <c r="D514" s="37"/>
      <c r="E514" s="8"/>
      <c r="F514" s="8"/>
      <c r="G514" s="8"/>
    </row>
    <row r="515" spans="3:7" x14ac:dyDescent="0.2">
      <c r="C515" s="7"/>
      <c r="D515" s="37"/>
      <c r="E515" s="8"/>
      <c r="F515" s="8"/>
      <c r="G515" s="8"/>
    </row>
    <row r="516" spans="3:7" x14ac:dyDescent="0.2">
      <c r="C516" s="7"/>
      <c r="D516" s="37"/>
      <c r="E516" s="8"/>
      <c r="F516" s="8"/>
      <c r="G516" s="8"/>
    </row>
    <row r="517" spans="3:7" x14ac:dyDescent="0.2">
      <c r="C517" s="7"/>
      <c r="D517" s="37"/>
      <c r="E517" s="8"/>
      <c r="F517" s="8"/>
      <c r="G517" s="8"/>
    </row>
    <row r="518" spans="3:7" x14ac:dyDescent="0.2">
      <c r="C518" s="7"/>
      <c r="D518" s="37"/>
      <c r="E518" s="8"/>
      <c r="F518" s="8"/>
      <c r="G518" s="8"/>
    </row>
    <row r="519" spans="3:7" x14ac:dyDescent="0.2">
      <c r="C519" s="7"/>
      <c r="D519" s="37"/>
      <c r="E519" s="8"/>
      <c r="F519" s="8"/>
      <c r="G519" s="8"/>
    </row>
    <row r="520" spans="3:7" x14ac:dyDescent="0.2">
      <c r="C520" s="7"/>
      <c r="D520" s="37"/>
      <c r="E520" s="8"/>
      <c r="F520" s="8"/>
      <c r="G520" s="8"/>
    </row>
    <row r="521" spans="3:7" x14ac:dyDescent="0.2">
      <c r="C521" s="7"/>
      <c r="D521" s="37"/>
      <c r="E521" s="8"/>
      <c r="F521" s="8"/>
      <c r="G521" s="8"/>
    </row>
    <row r="522" spans="3:7" x14ac:dyDescent="0.2">
      <c r="C522" s="7"/>
      <c r="D522" s="37"/>
      <c r="E522" s="8"/>
      <c r="F522" s="8"/>
      <c r="G522" s="8"/>
    </row>
    <row r="523" spans="3:7" x14ac:dyDescent="0.2">
      <c r="C523" s="7"/>
      <c r="D523" s="37"/>
      <c r="E523" s="8"/>
      <c r="F523" s="8"/>
      <c r="G523" s="8"/>
    </row>
    <row r="524" spans="3:7" x14ac:dyDescent="0.2">
      <c r="C524" s="7"/>
      <c r="D524" s="37"/>
      <c r="E524" s="8"/>
      <c r="F524" s="8"/>
      <c r="G524" s="8"/>
    </row>
    <row r="525" spans="3:7" x14ac:dyDescent="0.2">
      <c r="C525" s="7"/>
      <c r="D525" s="37"/>
      <c r="E525" s="8"/>
      <c r="F525" s="8"/>
      <c r="G525" s="8"/>
    </row>
    <row r="526" spans="3:7" x14ac:dyDescent="0.2">
      <c r="C526" s="7"/>
      <c r="D526" s="37"/>
      <c r="E526" s="8"/>
      <c r="F526" s="8"/>
      <c r="G526" s="8"/>
    </row>
    <row r="527" spans="3:7" x14ac:dyDescent="0.2">
      <c r="C527" s="7"/>
      <c r="D527" s="37"/>
      <c r="E527" s="8"/>
      <c r="F527" s="8"/>
      <c r="G527" s="8"/>
    </row>
    <row r="528" spans="3:7" x14ac:dyDescent="0.2">
      <c r="C528" s="7"/>
      <c r="D528" s="37"/>
      <c r="E528" s="8"/>
      <c r="F528" s="8"/>
      <c r="G528" s="8"/>
    </row>
    <row r="529" spans="3:7" x14ac:dyDescent="0.2">
      <c r="C529" s="7"/>
      <c r="D529" s="37"/>
      <c r="E529" s="8"/>
      <c r="F529" s="8"/>
      <c r="G529" s="8"/>
    </row>
    <row r="530" spans="3:7" x14ac:dyDescent="0.2">
      <c r="C530" s="7"/>
      <c r="D530" s="37"/>
      <c r="E530" s="8"/>
      <c r="F530" s="8"/>
      <c r="G530" s="8"/>
    </row>
    <row r="531" spans="3:7" x14ac:dyDescent="0.2">
      <c r="C531" s="7"/>
      <c r="D531" s="37"/>
      <c r="E531" s="8"/>
      <c r="F531" s="8"/>
      <c r="G531" s="8"/>
    </row>
    <row r="532" spans="3:7" x14ac:dyDescent="0.2">
      <c r="C532" s="7"/>
      <c r="D532" s="37"/>
      <c r="E532" s="8"/>
      <c r="F532" s="8"/>
      <c r="G532" s="8"/>
    </row>
    <row r="533" spans="3:7" x14ac:dyDescent="0.2">
      <c r="C533" s="7"/>
      <c r="D533" s="37"/>
      <c r="E533" s="8"/>
      <c r="F533" s="8"/>
      <c r="G533" s="8"/>
    </row>
    <row r="534" spans="3:7" x14ac:dyDescent="0.2">
      <c r="C534" s="7"/>
      <c r="D534" s="37"/>
      <c r="E534" s="8"/>
      <c r="F534" s="8"/>
      <c r="G534" s="8"/>
    </row>
    <row r="535" spans="3:7" x14ac:dyDescent="0.2">
      <c r="C535" s="7"/>
      <c r="D535" s="37"/>
      <c r="E535" s="8"/>
      <c r="F535" s="8"/>
      <c r="G535" s="8"/>
    </row>
    <row r="536" spans="3:7" x14ac:dyDescent="0.2">
      <c r="C536" s="7"/>
      <c r="D536" s="37"/>
      <c r="E536" s="8"/>
      <c r="F536" s="8"/>
      <c r="G536" s="8"/>
    </row>
    <row r="537" spans="3:7" x14ac:dyDescent="0.2">
      <c r="C537" s="7"/>
      <c r="D537" s="37"/>
      <c r="E537" s="8"/>
      <c r="F537" s="8"/>
      <c r="G537" s="8"/>
    </row>
    <row r="538" spans="3:7" x14ac:dyDescent="0.2">
      <c r="C538" s="7"/>
      <c r="D538" s="37"/>
      <c r="E538" s="8"/>
      <c r="F538" s="8"/>
      <c r="G538" s="8"/>
    </row>
    <row r="539" spans="3:7" x14ac:dyDescent="0.2">
      <c r="C539" s="7"/>
      <c r="D539" s="37"/>
      <c r="E539" s="8"/>
      <c r="F539" s="8"/>
      <c r="G539" s="8"/>
    </row>
    <row r="540" spans="3:7" x14ac:dyDescent="0.2">
      <c r="C540" s="7"/>
      <c r="D540" s="37"/>
      <c r="E540" s="8"/>
      <c r="F540" s="8"/>
      <c r="G540" s="8"/>
    </row>
    <row r="541" spans="3:7" x14ac:dyDescent="0.2">
      <c r="C541" s="7"/>
      <c r="D541" s="37"/>
      <c r="E541" s="8"/>
      <c r="F541" s="8"/>
      <c r="G541" s="8"/>
    </row>
    <row r="542" spans="3:7" x14ac:dyDescent="0.2">
      <c r="C542" s="7"/>
      <c r="D542" s="37"/>
      <c r="E542" s="8"/>
      <c r="F542" s="8"/>
      <c r="G542" s="8"/>
    </row>
    <row r="543" spans="3:7" x14ac:dyDescent="0.2">
      <c r="C543" s="7"/>
      <c r="D543" s="37"/>
      <c r="E543" s="8"/>
      <c r="F543" s="8"/>
      <c r="G543" s="8"/>
    </row>
    <row r="544" spans="3:7" x14ac:dyDescent="0.2">
      <c r="C544" s="7"/>
      <c r="D544" s="37"/>
      <c r="E544" s="8"/>
      <c r="F544" s="8"/>
      <c r="G544" s="8"/>
    </row>
    <row r="545" spans="3:7" x14ac:dyDescent="0.2">
      <c r="C545" s="7"/>
      <c r="D545" s="37"/>
      <c r="E545" s="8"/>
      <c r="F545" s="8"/>
      <c r="G545" s="8"/>
    </row>
    <row r="546" spans="3:7" x14ac:dyDescent="0.2">
      <c r="C546" s="7"/>
      <c r="D546" s="37"/>
      <c r="E546" s="8"/>
      <c r="F546" s="8"/>
      <c r="G546" s="8"/>
    </row>
    <row r="547" spans="3:7" x14ac:dyDescent="0.2">
      <c r="C547" s="7"/>
      <c r="D547" s="37"/>
      <c r="E547" s="8"/>
      <c r="F547" s="8"/>
      <c r="G547" s="8"/>
    </row>
    <row r="548" spans="3:7" x14ac:dyDescent="0.2">
      <c r="C548" s="7"/>
      <c r="D548" s="37"/>
      <c r="E548" s="8"/>
      <c r="F548" s="8"/>
      <c r="G548" s="8"/>
    </row>
    <row r="549" spans="3:7" x14ac:dyDescent="0.2">
      <c r="C549" s="7"/>
      <c r="D549" s="37"/>
      <c r="E549" s="8"/>
      <c r="F549" s="8"/>
      <c r="G549" s="8"/>
    </row>
    <row r="550" spans="3:7" x14ac:dyDescent="0.2">
      <c r="C550" s="7"/>
      <c r="D550" s="37"/>
      <c r="E550" s="8"/>
      <c r="F550" s="8"/>
      <c r="G550" s="8"/>
    </row>
    <row r="551" spans="3:7" x14ac:dyDescent="0.2">
      <c r="C551" s="7"/>
      <c r="D551" s="37"/>
      <c r="E551" s="8"/>
      <c r="F551" s="8"/>
      <c r="G551" s="8"/>
    </row>
    <row r="552" spans="3:7" x14ac:dyDescent="0.2">
      <c r="C552" s="7"/>
      <c r="D552" s="37"/>
      <c r="E552" s="8"/>
      <c r="F552" s="8"/>
      <c r="G552" s="8"/>
    </row>
    <row r="553" spans="3:7" x14ac:dyDescent="0.2">
      <c r="C553" s="7"/>
      <c r="D553" s="37"/>
      <c r="E553" s="8"/>
      <c r="F553" s="8"/>
      <c r="G553" s="8"/>
    </row>
    <row r="554" spans="3:7" x14ac:dyDescent="0.2">
      <c r="C554" s="7"/>
      <c r="D554" s="37"/>
      <c r="E554" s="8"/>
      <c r="F554" s="8"/>
      <c r="G554" s="8"/>
    </row>
    <row r="555" spans="3:7" x14ac:dyDescent="0.2">
      <c r="C555" s="7"/>
      <c r="D555" s="37"/>
      <c r="E555" s="8"/>
      <c r="F555" s="8"/>
      <c r="G555" s="8"/>
    </row>
    <row r="556" spans="3:7" x14ac:dyDescent="0.2">
      <c r="C556" s="7"/>
      <c r="D556" s="37"/>
      <c r="E556" s="8"/>
      <c r="F556" s="8"/>
      <c r="G556" s="8"/>
    </row>
    <row r="557" spans="3:7" x14ac:dyDescent="0.2">
      <c r="C557" s="7"/>
      <c r="D557" s="37"/>
      <c r="E557" s="8"/>
      <c r="F557" s="8"/>
      <c r="G557" s="8"/>
    </row>
    <row r="558" spans="3:7" x14ac:dyDescent="0.2">
      <c r="C558" s="7"/>
      <c r="D558" s="37"/>
      <c r="E558" s="8"/>
      <c r="F558" s="8"/>
      <c r="G558" s="8"/>
    </row>
    <row r="559" spans="3:7" x14ac:dyDescent="0.2">
      <c r="C559" s="7"/>
      <c r="D559" s="37"/>
      <c r="E559" s="8"/>
      <c r="F559" s="8"/>
      <c r="G559" s="8"/>
    </row>
    <row r="560" spans="3:7" x14ac:dyDescent="0.2">
      <c r="C560" s="7"/>
      <c r="D560" s="37"/>
      <c r="E560" s="8"/>
      <c r="F560" s="8"/>
      <c r="G560" s="8"/>
    </row>
    <row r="561" spans="3:7" x14ac:dyDescent="0.2">
      <c r="C561" s="7"/>
      <c r="D561" s="37"/>
      <c r="E561" s="8"/>
      <c r="F561" s="8"/>
      <c r="G561" s="8"/>
    </row>
    <row r="562" spans="3:7" x14ac:dyDescent="0.2">
      <c r="C562" s="7"/>
      <c r="D562" s="37"/>
      <c r="E562" s="8"/>
      <c r="F562" s="8"/>
      <c r="G562" s="8"/>
    </row>
    <row r="563" spans="3:7" x14ac:dyDescent="0.2">
      <c r="C563" s="7"/>
      <c r="D563" s="37"/>
      <c r="E563" s="8"/>
      <c r="F563" s="8"/>
      <c r="G563" s="8"/>
    </row>
    <row r="564" spans="3:7" x14ac:dyDescent="0.2">
      <c r="C564" s="7"/>
      <c r="D564" s="37"/>
      <c r="E564" s="8"/>
      <c r="F564" s="8"/>
      <c r="G564" s="8"/>
    </row>
    <row r="565" spans="3:7" x14ac:dyDescent="0.2">
      <c r="C565" s="7"/>
      <c r="D565" s="37"/>
      <c r="E565" s="8"/>
      <c r="F565" s="8"/>
      <c r="G565" s="8"/>
    </row>
    <row r="566" spans="3:7" x14ac:dyDescent="0.2">
      <c r="C566" s="7"/>
      <c r="D566" s="37"/>
      <c r="E566" s="8"/>
      <c r="F566" s="8"/>
      <c r="G566" s="8"/>
    </row>
    <row r="567" spans="3:7" x14ac:dyDescent="0.2">
      <c r="C567" s="7"/>
      <c r="D567" s="37"/>
      <c r="E567" s="8"/>
      <c r="F567" s="8"/>
      <c r="G567" s="8"/>
    </row>
    <row r="568" spans="3:7" x14ac:dyDescent="0.2">
      <c r="C568" s="7"/>
      <c r="D568" s="37"/>
      <c r="E568" s="8"/>
      <c r="F568" s="8"/>
      <c r="G568" s="8"/>
    </row>
    <row r="569" spans="3:7" x14ac:dyDescent="0.2">
      <c r="C569" s="7"/>
      <c r="D569" s="37"/>
      <c r="E569" s="8"/>
      <c r="F569" s="8"/>
      <c r="G569" s="8"/>
    </row>
    <row r="570" spans="3:7" x14ac:dyDescent="0.2">
      <c r="C570" s="7"/>
      <c r="D570" s="37"/>
      <c r="E570" s="8"/>
      <c r="F570" s="8"/>
      <c r="G570" s="8"/>
    </row>
    <row r="571" spans="3:7" x14ac:dyDescent="0.2">
      <c r="C571" s="7"/>
      <c r="D571" s="37"/>
      <c r="E571" s="8"/>
      <c r="F571" s="8"/>
      <c r="G571" s="8"/>
    </row>
    <row r="572" spans="3:7" x14ac:dyDescent="0.2">
      <c r="C572" s="7"/>
      <c r="D572" s="37"/>
      <c r="E572" s="8"/>
      <c r="F572" s="8"/>
      <c r="G572" s="8"/>
    </row>
    <row r="573" spans="3:7" x14ac:dyDescent="0.2">
      <c r="C573" s="7"/>
      <c r="D573" s="37"/>
      <c r="E573" s="8"/>
      <c r="F573" s="8"/>
      <c r="G573" s="8"/>
    </row>
    <row r="574" spans="3:7" x14ac:dyDescent="0.2">
      <c r="C574" s="7"/>
      <c r="D574" s="37"/>
      <c r="E574" s="8"/>
      <c r="F574" s="8"/>
      <c r="G574" s="8"/>
    </row>
    <row r="575" spans="3:7" x14ac:dyDescent="0.2">
      <c r="C575" s="7"/>
      <c r="D575" s="37"/>
      <c r="E575" s="8"/>
      <c r="F575" s="8"/>
      <c r="G575" s="8"/>
    </row>
    <row r="576" spans="3:7" x14ac:dyDescent="0.2">
      <c r="C576" s="7"/>
      <c r="D576" s="37"/>
      <c r="E576" s="8"/>
      <c r="F576" s="8"/>
      <c r="G576" s="8"/>
    </row>
    <row r="577" spans="3:7" x14ac:dyDescent="0.2">
      <c r="C577" s="7"/>
      <c r="D577" s="37"/>
      <c r="E577" s="8"/>
      <c r="F577" s="8"/>
      <c r="G577" s="8"/>
    </row>
    <row r="578" spans="3:7" x14ac:dyDescent="0.2">
      <c r="C578" s="7"/>
      <c r="D578" s="37"/>
      <c r="E578" s="8"/>
      <c r="F578" s="8"/>
      <c r="G578" s="8"/>
    </row>
    <row r="579" spans="3:7" x14ac:dyDescent="0.2">
      <c r="C579" s="7"/>
      <c r="D579" s="37"/>
      <c r="E579" s="8"/>
      <c r="F579" s="8"/>
      <c r="G579" s="8"/>
    </row>
    <row r="580" spans="3:7" x14ac:dyDescent="0.2">
      <c r="C580" s="7"/>
      <c r="D580" s="37"/>
      <c r="E580" s="8"/>
      <c r="F580" s="8"/>
      <c r="G580" s="8"/>
    </row>
    <row r="581" spans="3:7" x14ac:dyDescent="0.2">
      <c r="C581" s="7"/>
      <c r="D581" s="37"/>
      <c r="E581" s="8"/>
      <c r="F581" s="8"/>
      <c r="G581" s="8"/>
    </row>
    <row r="582" spans="3:7" x14ac:dyDescent="0.2">
      <c r="C582" s="7"/>
      <c r="D582" s="37"/>
      <c r="E582" s="8"/>
      <c r="F582" s="8"/>
      <c r="G582" s="8"/>
    </row>
    <row r="583" spans="3:7" x14ac:dyDescent="0.2">
      <c r="C583" s="7"/>
      <c r="D583" s="37"/>
      <c r="E583" s="8"/>
      <c r="F583" s="8"/>
      <c r="G583" s="8"/>
    </row>
    <row r="584" spans="3:7" x14ac:dyDescent="0.2">
      <c r="C584" s="7"/>
      <c r="D584" s="37"/>
      <c r="E584" s="8"/>
      <c r="F584" s="8"/>
      <c r="G584" s="8"/>
    </row>
    <row r="585" spans="3:7" x14ac:dyDescent="0.2">
      <c r="C585" s="7"/>
      <c r="D585" s="37"/>
      <c r="E585" s="8"/>
      <c r="F585" s="8"/>
      <c r="G585" s="8"/>
    </row>
    <row r="586" spans="3:7" x14ac:dyDescent="0.2">
      <c r="C586" s="7"/>
      <c r="D586" s="37"/>
      <c r="E586" s="8"/>
      <c r="F586" s="8"/>
      <c r="G586" s="8"/>
    </row>
    <row r="587" spans="3:7" x14ac:dyDescent="0.2">
      <c r="C587" s="7"/>
      <c r="D587" s="37"/>
      <c r="E587" s="8"/>
      <c r="F587" s="8"/>
      <c r="G587" s="8"/>
    </row>
    <row r="588" spans="3:7" x14ac:dyDescent="0.2">
      <c r="C588" s="7"/>
      <c r="D588" s="37"/>
      <c r="E588" s="8"/>
      <c r="F588" s="8"/>
      <c r="G588" s="8"/>
    </row>
    <row r="589" spans="3:7" x14ac:dyDescent="0.2">
      <c r="C589" s="7"/>
      <c r="D589" s="37"/>
      <c r="E589" s="8"/>
      <c r="F589" s="8"/>
      <c r="G589" s="8"/>
    </row>
    <row r="590" spans="3:7" x14ac:dyDescent="0.2">
      <c r="C590" s="7"/>
      <c r="D590" s="37"/>
      <c r="E590" s="8"/>
      <c r="F590" s="8"/>
      <c r="G590" s="8"/>
    </row>
    <row r="591" spans="3:7" x14ac:dyDescent="0.2">
      <c r="C591" s="7"/>
      <c r="D591" s="37"/>
      <c r="E591" s="8"/>
      <c r="F591" s="8"/>
      <c r="G591" s="8"/>
    </row>
    <row r="592" spans="3:7" x14ac:dyDescent="0.2">
      <c r="C592" s="7"/>
      <c r="D592" s="37"/>
      <c r="E592" s="8"/>
      <c r="F592" s="8"/>
      <c r="G592" s="8"/>
    </row>
    <row r="593" spans="3:7" x14ac:dyDescent="0.2">
      <c r="C593" s="7"/>
      <c r="D593" s="37"/>
      <c r="E593" s="8"/>
      <c r="F593" s="8"/>
      <c r="G593" s="8"/>
    </row>
    <row r="594" spans="3:7" x14ac:dyDescent="0.2">
      <c r="C594" s="7"/>
      <c r="D594" s="37"/>
      <c r="E594" s="8"/>
      <c r="F594" s="8"/>
      <c r="G594" s="8"/>
    </row>
  </sheetData>
  <sheetProtection password="E8F3" sheet="1" objects="1" scenarios="1" selectLockedCells="1"/>
  <mergeCells count="3">
    <mergeCell ref="B1:F1"/>
    <mergeCell ref="G2:H2"/>
    <mergeCell ref="G1:H1"/>
  </mergeCells>
  <conditionalFormatting sqref="B18:B377">
    <cfRule type="expression" dxfId="10" priority="1" stopIfTrue="1">
      <formula>NOT(Nao_Pago)</formula>
    </cfRule>
    <cfRule type="expression" dxfId="9" priority="2" stopIfTrue="1">
      <formula>IF(MOD(Pagamento_Num,2),TRUE,FALSE)</formula>
    </cfRule>
  </conditionalFormatting>
  <conditionalFormatting sqref="C18">
    <cfRule type="expression" priority="3" stopIfTrue="1">
      <formula>NOT(Nao_Pago)</formula>
    </cfRule>
    <cfRule type="expression" dxfId="8" priority="4" stopIfTrue="1">
      <formula>IF(MOD(Pagamento_Num,2),TRUE,FALSE)</formula>
    </cfRule>
  </conditionalFormatting>
  <conditionalFormatting sqref="D18">
    <cfRule type="expression" priority="5" stopIfTrue="1">
      <formula>NOT(Nao_Pago)</formula>
    </cfRule>
    <cfRule type="expression" dxfId="7" priority="6" stopIfTrue="1">
      <formula>IF(MOD(Pagamento_Num,2),TRUE,FALSE)</formula>
    </cfRule>
  </conditionalFormatting>
  <conditionalFormatting sqref="E18:G18">
    <cfRule type="expression" priority="7" stopIfTrue="1">
      <formula>NOT(Nao_Pago)</formula>
    </cfRule>
    <cfRule type="expression" dxfId="6" priority="8" stopIfTrue="1">
      <formula>IF(MOD(Pagamento_Num,2),TRUE,FALSE)</formula>
    </cfRule>
  </conditionalFormatting>
  <conditionalFormatting sqref="H18">
    <cfRule type="expression" dxfId="5" priority="9" stopIfTrue="1">
      <formula>NOT(Nao_Pago)</formula>
    </cfRule>
    <cfRule type="expression" dxfId="4" priority="10" stopIfTrue="1">
      <formula>IF(MOD(Pagamento_Num,2),TRUE,FALSE)</formula>
    </cfRule>
  </conditionalFormatting>
  <conditionalFormatting sqref="C19:C377">
    <cfRule type="expression" priority="11" stopIfTrue="1">
      <formula>NOT(Nao_Pago)</formula>
    </cfRule>
    <cfRule type="expression" dxfId="3" priority="12" stopIfTrue="1">
      <formula>IF(MOD(Pagamento_Num,2),TRUE,FALSE)</formula>
    </cfRule>
  </conditionalFormatting>
  <conditionalFormatting sqref="D19:G377">
    <cfRule type="expression" priority="13" stopIfTrue="1">
      <formula>NOT(Nao_Pago)</formula>
    </cfRule>
    <cfRule type="expression" dxfId="2" priority="14" stopIfTrue="1">
      <formula>IF(MOD(Pagamento_Num,2),TRUE,FALSE)</formula>
    </cfRule>
  </conditionalFormatting>
  <conditionalFormatting sqref="H19:H377">
    <cfRule type="expression" dxfId="1" priority="15" stopIfTrue="1">
      <formula>NOT(Nao_Pago)</formula>
    </cfRule>
    <cfRule type="expression" dxfId="0" priority="16" stopIfTrue="1">
      <formula>IF(MOD(Pagamento_Num,2),TRUE,FALSE)</formula>
    </cfRule>
  </conditionalFormatting>
  <dataValidations count="5">
    <dataValidation type="date" allowBlank="1" showInputMessage="1" showErrorMessage="1" errorTitle="Data inválida" error="Digite uma data entre 1900 e 9000." sqref="E7">
      <formula1>1</formula1>
      <formula2>2958465</formula2>
    </dataValidation>
    <dataValidation type="decimal" operator="greaterThan" showInputMessage="1" showErrorMessage="1" errorTitle="Valor inadequado" error="Digite um número." sqref="E4">
      <formula1>0</formula1>
    </dataValidation>
    <dataValidation type="decimal" operator="greaterThan" showInputMessage="1" showErrorMessage="1" errorTitle="Valor inadequado" error="Digite um número" sqref="E5">
      <formula1>0</formula1>
    </dataValidation>
    <dataValidation type="whole" showInputMessage="1" showErrorMessage="1" errorTitle="Valor inadequado" error="Digite um número inteiro de 1 a 360." sqref="E6">
      <formula1>1</formula1>
      <formula2>360</formula2>
    </dataValidation>
    <dataValidation allowBlank="1" showInputMessage="1" showErrorMessage="1" errorTitle="Valor inadequado" error="Digite um número inteiro" sqref="H4"/>
  </dataValidations>
  <hyperlinks>
    <hyperlink ref="G1" r:id="rId1" display="http://www.edisoares.kit.net/"/>
    <hyperlink ref="G2:H2" r:id="rId2" display="http://www.edicarlos.com.br/"/>
    <hyperlink ref="G1:H1" r:id="rId3" display="http://www.edicarlos.com.br/"/>
  </hyperlinks>
  <pageMargins left="0.78740157499999996" right="0.78740157499999996" top="0.984251969" bottom="0.984251969" header="0.5" footer="0.5"/>
  <pageSetup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9</vt:i4>
      </vt:variant>
    </vt:vector>
  </HeadingPairs>
  <TitlesOfParts>
    <vt:vector size="10" baseType="lpstr">
      <vt:lpstr>Cálculo de Financialmento</vt:lpstr>
      <vt:lpstr>Custo_Total</vt:lpstr>
      <vt:lpstr>Data_Inicio</vt:lpstr>
      <vt:lpstr>Impressao_Total</vt:lpstr>
      <vt:lpstr>Num_Pagamentos</vt:lpstr>
      <vt:lpstr>Prazo_Meses</vt:lpstr>
      <vt:lpstr>Taxa_Juros</vt:lpstr>
      <vt:lpstr>'Cálculo de Financialmento'!Titulos_de_impressao</vt:lpstr>
      <vt:lpstr>Total_Juros</vt:lpstr>
      <vt:lpstr>Valor_Financiado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Daniel Elias dos Santos</cp:lastModifiedBy>
  <cp:lastPrinted>2004-02-20T14:30:36Z</cp:lastPrinted>
  <dcterms:created xsi:type="dcterms:W3CDTF">2000-08-25T00:46:01Z</dcterms:created>
  <dcterms:modified xsi:type="dcterms:W3CDTF">2016-03-31T17:20:30Z</dcterms:modified>
</cp:coreProperties>
</file>